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 WORK\DESIGN\MTD0001\MTD0001 - 2301 - M13-RA8D1-EK\Output\"/>
    </mc:Choice>
  </mc:AlternateContent>
  <xr:revisionPtr revIDLastSave="0" documentId="13_ncr:1_{160C4B46-9AC0-423A-8F71-1F5DE03126F2}" xr6:coauthVersionLast="47" xr6:coauthVersionMax="47" xr10:uidLastSave="{00000000-0000-0000-0000-000000000000}"/>
  <workbookProtection workbookAlgorithmName="SHA-512" workbookHashValue="iPPR3rSfM3tt2VhY+d3uCnFtJ7dNgO35m4I0ZmhtgvwDSym25GVsD6+CcQZCwvbj8P2FjqNveHgGBRZ7U8cUnQ==" workbookSaltValue="vUhShbQYxi6DqcYUhx+eGQ==" workbookSpinCount="100000" lockStructure="1"/>
  <bookViews>
    <workbookView xWindow="-120" yWindow="-120" windowWidth="38640" windowHeight="21240" xr2:uid="{23C6187C-99B2-488D-AB68-DBC8321E917F}"/>
  </bookViews>
  <sheets>
    <sheet name="M13-RA8D1-EK_BOM" sheetId="1" r:id="rId1"/>
  </sheets>
  <definedNames>
    <definedName name="_xlnm._FilterDatabase" localSheetId="0" hidden="1">'M13-RA8D1-EK_BOM'!$A$10:$Q$115</definedName>
    <definedName name="_xlnm.Print_Titles" localSheetId="0">'M13-RA8D1-EK_BOM'!$10:$10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<sst xmlns="http://schemas.openxmlformats.org/spreadsheetml/2006/main" count="1369" uniqueCount="540">
  <si>
    <t>WE-MCA SMT Multilayer Chip Antenna, 1 Band, 2400-2500MHz, 50Ohm</t>
  </si>
  <si>
    <t>Antenna</t>
  </si>
  <si>
    <t>7488920245</t>
  </si>
  <si>
    <t>ANT1</t>
  </si>
  <si>
    <t>2400-2500MHz</t>
  </si>
  <si>
    <t>50 Ohm Impedance</t>
  </si>
  <si>
    <t>1.3dBi Peak Gain</t>
  </si>
  <si>
    <t>N/A</t>
  </si>
  <si>
    <t/>
  </si>
  <si>
    <t>C0603, X5R, 16V, 20% tolerance, MLCC, 10uF</t>
  </si>
  <si>
    <t>Capacitor</t>
  </si>
  <si>
    <t>C0603</t>
  </si>
  <si>
    <t>10uF</t>
  </si>
  <si>
    <t>C1</t>
  </si>
  <si>
    <t>Murata</t>
  </si>
  <si>
    <t>GRM188R61C106MAALJ</t>
  </si>
  <si>
    <t>MLCC</t>
  </si>
  <si>
    <t>X5R</t>
  </si>
  <si>
    <t>16V</t>
  </si>
  <si>
    <t>C0603, C0G 100V, 5% tolerance, MLCC, 47pF</t>
  </si>
  <si>
    <t>47pF</t>
  </si>
  <si>
    <t>C2, C3, C6, C7</t>
  </si>
  <si>
    <t>GRM1885C2A470JA01J</t>
  </si>
  <si>
    <t>C0G</t>
  </si>
  <si>
    <t>100V</t>
  </si>
  <si>
    <t>SC75, Dual, Common Anode, TVS diode</t>
  </si>
  <si>
    <t>Diode</t>
  </si>
  <si>
    <t>SC75</t>
  </si>
  <si>
    <t>RClamp0582B</t>
  </si>
  <si>
    <t>C4, C8</t>
  </si>
  <si>
    <t>Semtech</t>
  </si>
  <si>
    <t>5V</t>
  </si>
  <si>
    <t>C0402, X5R, 10V, 20% tolerance, MLCC, 10uF</t>
  </si>
  <si>
    <t>C0402</t>
  </si>
  <si>
    <t>C5, C19, C27, C32, C36, C53</t>
  </si>
  <si>
    <t>GRM155R61A106ME11D</t>
  </si>
  <si>
    <t>10V</t>
  </si>
  <si>
    <t>C0402, C0G, 50V, ±0.25pF tolerance, MLCC, 9pF</t>
  </si>
  <si>
    <t>9pF</t>
  </si>
  <si>
    <t>C9, C10</t>
  </si>
  <si>
    <t>GJM1555C1H9R0CB01D</t>
  </si>
  <si>
    <t>50V</t>
  </si>
  <si>
    <t>C0402, C0G, 50V, 5% tolerance, MLCC, 18pF</t>
  </si>
  <si>
    <t>18pF</t>
  </si>
  <si>
    <t>C11, C12</t>
  </si>
  <si>
    <t>GRM1555C1H180JA01D</t>
  </si>
  <si>
    <t>C13, C14, C16, C17, C64, C94, C96, C113, C116, C120, C122, C127</t>
  </si>
  <si>
    <t>GRM188R61E106MA73J</t>
  </si>
  <si>
    <t>25V</t>
  </si>
  <si>
    <t>C0603, X7R, 50V, 10% tolerance, MLCC, 100nF</t>
  </si>
  <si>
    <t>100nF</t>
  </si>
  <si>
    <t>Samsung</t>
  </si>
  <si>
    <t>CL10B104KB8NNWC</t>
  </si>
  <si>
    <t>X7R</t>
  </si>
  <si>
    <t>C0402, X7R, 50V, 10% tolerance, MLCC, 100nF</t>
  </si>
  <si>
    <t>C20, C24, C25, C26, C28, C31, C33, C37, C38, C39, C40, C41, C42, C43, C44, C45, C46, C47, C48, C49, C50, C51, C52, C55</t>
  </si>
  <si>
    <t>GRM155R71H104KE14D</t>
  </si>
  <si>
    <t>C0402, X7R, 50V, 10% tolerance, MLCC, 10nF</t>
  </si>
  <si>
    <t>10nF</t>
  </si>
  <si>
    <t>C21, C29, C34</t>
  </si>
  <si>
    <t>GRM155R71H103KA88D</t>
  </si>
  <si>
    <t>C0402, X7R, 50V, 10% tolerance, MLCC, 1nF</t>
  </si>
  <si>
    <t>1nF</t>
  </si>
  <si>
    <t>C22, C30, C35</t>
  </si>
  <si>
    <t>GRM155R71H102MA01D</t>
  </si>
  <si>
    <t>C0402, X5R, 10V, 10% tolerance, MLCC, 2.2uF</t>
  </si>
  <si>
    <t>2.2uF</t>
  </si>
  <si>
    <t>C23</t>
  </si>
  <si>
    <t>GRT155R61A225KE01J</t>
  </si>
  <si>
    <t>C0402, X5R, 10V, 20% tolerance, MLCC, 22uF</t>
  </si>
  <si>
    <t>22uF</t>
  </si>
  <si>
    <t>C54</t>
  </si>
  <si>
    <t>GRM158R61A226ME15D</t>
  </si>
  <si>
    <t>C0603, C0G 100V, 5% tolerance, MLCC, 18pF</t>
  </si>
  <si>
    <t>GRM1885C1H180JA01J</t>
  </si>
  <si>
    <t>C0603, X7R, 16V, 20% tolerance, MLCC, 2.2uF</t>
  </si>
  <si>
    <t>C100, C114</t>
  </si>
  <si>
    <t>GRM188Z71C225ME43J</t>
  </si>
  <si>
    <t>C0603, X7R, 16V, 10% tolerance, MLCC, 2.2uF</t>
  </si>
  <si>
    <t>C110</t>
  </si>
  <si>
    <t>GRM188Z71C475KE21D</t>
  </si>
  <si>
    <t>C0805, X6S, 16V, 20% tolerance, MLCC, 22uF</t>
  </si>
  <si>
    <t>C0805</t>
  </si>
  <si>
    <t>C118, C124</t>
  </si>
  <si>
    <t>GRM21BC81C226ME44L</t>
  </si>
  <si>
    <t>C0603, X7R, 25V, 10% tolerance, MLCC, 470nF</t>
  </si>
  <si>
    <t>470nF</t>
  </si>
  <si>
    <t>C126</t>
  </si>
  <si>
    <t>GRM188R71E474KA12J</t>
  </si>
  <si>
    <t>SMD, 0.65mm pitch, Micro-USB-AB, Right-Angle, 5-pin</t>
  </si>
  <si>
    <t>Connector</t>
  </si>
  <si>
    <t>Micro USB-AB</t>
  </si>
  <si>
    <t>CN1, CN3, CN8</t>
  </si>
  <si>
    <t>629105150921</t>
  </si>
  <si>
    <t>100VAC</t>
  </si>
  <si>
    <t>TH, 2.00mm pitch, Straight, 3-pin, Pinheader</t>
  </si>
  <si>
    <t>3-pin, PInheader</t>
  </si>
  <si>
    <t>CN2</t>
  </si>
  <si>
    <t>62000311121</t>
  </si>
  <si>
    <t>TH, 2.00mm pitch, Straight, 2-pin, Pinheader</t>
  </si>
  <si>
    <t>2-pin, PInheader</t>
  </si>
  <si>
    <t>CN4, CN5, CN21, CN22</t>
  </si>
  <si>
    <t>62000211121</t>
  </si>
  <si>
    <t>SMD, Micro SD Card Connector</t>
  </si>
  <si>
    <t>693071010811</t>
  </si>
  <si>
    <t>CN6</t>
  </si>
  <si>
    <t>SMD, 1.27mm pitch, Straight, Dual Row, 9-pin, Pinheader (Segger Adapter)</t>
  </si>
  <si>
    <t>9-Pin Adapter</t>
  </si>
  <si>
    <t>CN7</t>
  </si>
  <si>
    <t>Samtec</t>
  </si>
  <si>
    <t>FTSH-105-01-L-DV-007</t>
  </si>
  <si>
    <t>SMD, 6pins, 1.27mm, JTAG connector, Needle</t>
  </si>
  <si>
    <t>JLink-Needle 6-pin</t>
  </si>
  <si>
    <t>CN9</t>
  </si>
  <si>
    <t>Segger</t>
  </si>
  <si>
    <t>TBA</t>
  </si>
  <si>
    <t>SMD, 0.50mm pitch, Right Angle, Dual Contact,  20-pin, FFC connector</t>
  </si>
  <si>
    <t>687120182122</t>
  </si>
  <si>
    <t>CN10</t>
  </si>
  <si>
    <t>TH, 2.54mm, 18-Pin, Arducam 8-Bit Interface Camera</t>
  </si>
  <si>
    <t>SSW-109-02-G-D-RA</t>
  </si>
  <si>
    <t>CN11</t>
  </si>
  <si>
    <t>SMD, 0.50mm pitch, Right Angle, Dual Contact,  8-pin, FFC connector</t>
  </si>
  <si>
    <t>687108182122</t>
  </si>
  <si>
    <t>CN12</t>
  </si>
  <si>
    <t>TH, 2.54mm pitch, Right Angle, Dual Row, 12-pin, BoxHeader, PMOD</t>
  </si>
  <si>
    <t>PMOD 2X6</t>
  </si>
  <si>
    <t>CN16</t>
  </si>
  <si>
    <t>62102021021</t>
  </si>
  <si>
    <t>TH, RA, MagJack 8-pin with Led</t>
  </si>
  <si>
    <t>7499011121A</t>
  </si>
  <si>
    <t>CN17</t>
  </si>
  <si>
    <t>TH, 2.54mm pitch, MikroBUS, Left Side</t>
  </si>
  <si>
    <t>MIKROBUS_LEFT</t>
  </si>
  <si>
    <t>CN18</t>
  </si>
  <si>
    <t>61300811821</t>
  </si>
  <si>
    <t>TH, 2.54mm pitch, MikroBUS, Right Side</t>
  </si>
  <si>
    <t>MIKROBUS_RIGHT</t>
  </si>
  <si>
    <t>CN19</t>
  </si>
  <si>
    <t>TH, 5.08mm pitch, 3-pin, Right Angle, Terminal</t>
  </si>
  <si>
    <t>691210910003</t>
  </si>
  <si>
    <t>CN20</t>
  </si>
  <si>
    <t>SMD, DC Power Jack Connector, Male, Right Angled, 24V, 5A 2mm</t>
  </si>
  <si>
    <t>694106105102</t>
  </si>
  <si>
    <t>CN23</t>
  </si>
  <si>
    <t>5A</t>
  </si>
  <si>
    <t>2mm Jack</t>
  </si>
  <si>
    <t>24V</t>
  </si>
  <si>
    <t>D0603, 20mA, 2V, 60mcd, Green Led</t>
  </si>
  <si>
    <t>Led</t>
  </si>
  <si>
    <t>Green led</t>
  </si>
  <si>
    <t>D1</t>
  </si>
  <si>
    <t>Wurth Elektronik</t>
  </si>
  <si>
    <t>150060VS55040</t>
  </si>
  <si>
    <t>20mA</t>
  </si>
  <si>
    <t>Tantalum</t>
  </si>
  <si>
    <t>2V</t>
  </si>
  <si>
    <t>48mW</t>
  </si>
  <si>
    <t>SMA, 5V, Unidirectional, TVS diode</t>
  </si>
  <si>
    <t>SOD128</t>
  </si>
  <si>
    <t>PMEG3020EP,115</t>
  </si>
  <si>
    <t>D2, D4, D5</t>
  </si>
  <si>
    <t>Nexperia</t>
  </si>
  <si>
    <t>2A</t>
  </si>
  <si>
    <t>310mV</t>
  </si>
  <si>
    <t>SMA1</t>
  </si>
  <si>
    <t>5V TVS</t>
  </si>
  <si>
    <t>D3</t>
  </si>
  <si>
    <t>824500500</t>
  </si>
  <si>
    <t>SOD128, 1A, 30V, Schottky Diode</t>
  </si>
  <si>
    <t>PMEG3010EP,115</t>
  </si>
  <si>
    <t>D6</t>
  </si>
  <si>
    <t>PMEG3010EP_115</t>
  </si>
  <si>
    <t>1A</t>
  </si>
  <si>
    <t>320mV</t>
  </si>
  <si>
    <t>M3x20 &amp; M3x12 spacers with M3 PCB NPTH Drill</t>
  </si>
  <si>
    <t>M3_Drill_NPTH</t>
  </si>
  <si>
    <t>DRL1, DRL2, DRL3, DRL4</t>
  </si>
  <si>
    <t>L1812, 200uH, 110 mA, Common mode Filter</t>
  </si>
  <si>
    <t>Inductor</t>
  </si>
  <si>
    <t>744231091</t>
  </si>
  <si>
    <t>90R</t>
  </si>
  <si>
    <t>L1, L2</t>
  </si>
  <si>
    <t>370mA</t>
  </si>
  <si>
    <t>L0806, 2.2uH, 1.6A, 135 mOhms, Shielded</t>
  </si>
  <si>
    <t>L0806</t>
  </si>
  <si>
    <t>2.2uH</t>
  </si>
  <si>
    <t>L3</t>
  </si>
  <si>
    <t>74479276222C</t>
  </si>
  <si>
    <t>1.6A</t>
  </si>
  <si>
    <t>L0603, 30R, 3000 mA, Ferrite Bead</t>
  </si>
  <si>
    <t>L0603</t>
  </si>
  <si>
    <t>30R - 3000mA</t>
  </si>
  <si>
    <t>L4</t>
  </si>
  <si>
    <t>742792609</t>
  </si>
  <si>
    <t>L0603, 2.2uH, 1.05A, 250 mOhms</t>
  </si>
  <si>
    <t>L5</t>
  </si>
  <si>
    <t>LQM18PN2R2MGHD</t>
  </si>
  <si>
    <t>1.05A</t>
  </si>
  <si>
    <t>SMD 4.1x4.1mm, 1.0uH, 10.25A, 26mOhms, Shielded</t>
  </si>
  <si>
    <t>1.0uH</t>
  </si>
  <si>
    <t>L6, L7</t>
  </si>
  <si>
    <t>74438357010</t>
  </si>
  <si>
    <t>10.25A</t>
  </si>
  <si>
    <t>12.5 A_SAT</t>
  </si>
  <si>
    <t>SMD 3.0x3.0mm, 4.7uH, 2.4A, 141mOhms, Shielded</t>
  </si>
  <si>
    <t>4.7uH</t>
  </si>
  <si>
    <t>L8</t>
  </si>
  <si>
    <t>74438335047</t>
  </si>
  <si>
    <t>2.4A</t>
  </si>
  <si>
    <t>1mm round copper, 2mm round soldermask, Fiducial</t>
  </si>
  <si>
    <t>5-Inch_LCD</t>
  </si>
  <si>
    <t>LCD1</t>
  </si>
  <si>
    <t>LED1, LED2, LED3</t>
  </si>
  <si>
    <t>R0603, Thick Film, 100mW, 1% Tolerance, 1K8</t>
  </si>
  <si>
    <t>Resistor</t>
  </si>
  <si>
    <t>R0603</t>
  </si>
  <si>
    <t>1K8</t>
  </si>
  <si>
    <t>R1</t>
  </si>
  <si>
    <t>Yageo</t>
  </si>
  <si>
    <t>RC0603FR-071K8L</t>
  </si>
  <si>
    <t>Thick Film</t>
  </si>
  <si>
    <t>75V</t>
  </si>
  <si>
    <t>1/10W (100mW)</t>
  </si>
  <si>
    <t>R0603, Thick Film, 100mW, 1% Tolerance, 1K</t>
  </si>
  <si>
    <t>1K</t>
  </si>
  <si>
    <t>R2</t>
  </si>
  <si>
    <t>RC0603FR-071KL</t>
  </si>
  <si>
    <t>R0603, Thick Film, 100mW, 1% Tolerance, 22K</t>
  </si>
  <si>
    <t>22K</t>
  </si>
  <si>
    <t>R3, R4</t>
  </si>
  <si>
    <t>RC0603FR-0722KL</t>
  </si>
  <si>
    <t>R0603, Thick Film, 100mW, 1% Tolerance, 27R</t>
  </si>
  <si>
    <t>27R</t>
  </si>
  <si>
    <t>R5, R6, R10, R11</t>
  </si>
  <si>
    <t>RC0603FR-0727RL</t>
  </si>
  <si>
    <t>R0603, Thick Film, 100mW, 1% Tolerance, 2K2</t>
  </si>
  <si>
    <t>2K2</t>
  </si>
  <si>
    <t>R7, R12, R13, R14</t>
  </si>
  <si>
    <t>RC0603FR-072K2L</t>
  </si>
  <si>
    <t>R0402, Thick Film, 62.5mW, 1% Tolerance, 1K8</t>
  </si>
  <si>
    <t>R0402</t>
  </si>
  <si>
    <t>R8</t>
  </si>
  <si>
    <t>RC0402FR-071K8RL</t>
  </si>
  <si>
    <t>1/16W (63mW)</t>
  </si>
  <si>
    <t>R0402, Thick Film, 62.5mW, 1% Tolerance, 1K</t>
  </si>
  <si>
    <t>R9</t>
  </si>
  <si>
    <t>RC0402FR-071KRL</t>
  </si>
  <si>
    <t>R0603, Thick Film, 100mW, 1% Tolerance, 4K7</t>
  </si>
  <si>
    <t>4K7</t>
  </si>
  <si>
    <t>R15, R16, R56, R57, R71, R72, R73, R81, R82</t>
  </si>
  <si>
    <t>RC0603FR-074K7L</t>
  </si>
  <si>
    <t>R0603, Thick Film, 100mW, 1% Tolerance, 10K</t>
  </si>
  <si>
    <t>10K</t>
  </si>
  <si>
    <t>R17, R18, R19, R20, R21, R22, R23, R24, R25, R26, R27, R28, R29, R30, R31, R32, R33, R43, R44, R45, R48, R49, R50, R54, R55, R58, R59, R64, R65, R66, R68, R69, R70, R84, R85, R92, R99, R100</t>
  </si>
  <si>
    <t>RC0603FR-0710KL</t>
  </si>
  <si>
    <t>R0603, Thick Film, 100mW, 1% Tolerance, 150R</t>
  </si>
  <si>
    <t>150R</t>
  </si>
  <si>
    <t>R34, R35, R36, R37, R38, R40</t>
  </si>
  <si>
    <t>RC0603FR-10150RL</t>
  </si>
  <si>
    <t>R0603, Thick Film, 100mW, 1% Tolerance, 33R</t>
  </si>
  <si>
    <t>33R</t>
  </si>
  <si>
    <t>R39, R41</t>
  </si>
  <si>
    <t>RC0603FR-1033RL</t>
  </si>
  <si>
    <t>R0603, Thick Film, 100mW, 1% Tolerance, 470R</t>
  </si>
  <si>
    <t>470R</t>
  </si>
  <si>
    <t>R42, R51, R52, R53, R78</t>
  </si>
  <si>
    <t>RC0603FR-07470RL</t>
  </si>
  <si>
    <t>R0603, Thick Film, 100mW, 1% Tolerance, 0R</t>
  </si>
  <si>
    <t>0R</t>
  </si>
  <si>
    <t>R46, R47</t>
  </si>
  <si>
    <t>RC0603FR-070RL</t>
  </si>
  <si>
    <t>R0603, Thick Film, 100mW, 1% Tolerance, 47K</t>
  </si>
  <si>
    <t>47K</t>
  </si>
  <si>
    <t>R60, R61, R62, R63, R67</t>
  </si>
  <si>
    <t>RC0603FR-0747KL</t>
  </si>
  <si>
    <t>R0603, Thick Film, 100mW, 1% Tolerance, 1K5</t>
  </si>
  <si>
    <t>1K5</t>
  </si>
  <si>
    <t>R74</t>
  </si>
  <si>
    <t>RC0603FR-071K5L</t>
  </si>
  <si>
    <t>R0603, Thick Film, 100mW, 1% Tolerance, 22R</t>
  </si>
  <si>
    <t>22R</t>
  </si>
  <si>
    <t>RC0603FR-0722RL</t>
  </si>
  <si>
    <t>R0603, Thick Film, 100mW, 1% Tolerance, 6K49</t>
  </si>
  <si>
    <t>6K49</t>
  </si>
  <si>
    <t>R83</t>
  </si>
  <si>
    <t>RC0603FR-076K49L</t>
  </si>
  <si>
    <t>R0603, Thick Film, 100mW, 1% Tolerance, 60R4</t>
  </si>
  <si>
    <t>60R4</t>
  </si>
  <si>
    <t>R86, R87</t>
  </si>
  <si>
    <t>RC0603FR-0760R4L</t>
  </si>
  <si>
    <t>R0603, Thin Film, 100mW, 1% Tolerance, 453K</t>
  </si>
  <si>
    <t>453K</t>
  </si>
  <si>
    <t>R88</t>
  </si>
  <si>
    <t>RC0603FR-07453KL</t>
  </si>
  <si>
    <t>R0603, Thin Film, 100mW, 1% Tolerance, 135K</t>
  </si>
  <si>
    <t>100K</t>
  </si>
  <si>
    <t>R89, R91</t>
  </si>
  <si>
    <t>RC0603FR-07100KL</t>
  </si>
  <si>
    <t>R0603, Thin Film, 100mW, 1% Tolerance, 200K</t>
  </si>
  <si>
    <t>200K</t>
  </si>
  <si>
    <t>R90</t>
  </si>
  <si>
    <t>RC0603FR-07200KL</t>
  </si>
  <si>
    <t>R0603, Thick Film, 100mW, 1% Tolerance, 5R1</t>
  </si>
  <si>
    <t>5R1</t>
  </si>
  <si>
    <t>R93</t>
  </si>
  <si>
    <t>RC0603FR-075R1L</t>
  </si>
  <si>
    <t>SMT G Type, 6x6mm, 13mm, SPST-NO, Blue tact Switch</t>
  </si>
  <si>
    <t>Switch</t>
  </si>
  <si>
    <t>PTS645SM43SMTR92LFS</t>
  </si>
  <si>
    <t>SW1, SW2</t>
  </si>
  <si>
    <t>C&amp;K</t>
  </si>
  <si>
    <t>160gf</t>
  </si>
  <si>
    <t>50mA</t>
  </si>
  <si>
    <t>12V</t>
  </si>
  <si>
    <t>SW1_M1</t>
  </si>
  <si>
    <t>SMT G Type, 6x6mm, 13mm, SPST-NO, Black tact Switch</t>
  </si>
  <si>
    <t>PTS645SL43SMTR92LFS</t>
  </si>
  <si>
    <t>SW3</t>
  </si>
  <si>
    <t>130gf</t>
  </si>
  <si>
    <t>Black</t>
  </si>
  <si>
    <t>SW3_M1</t>
  </si>
  <si>
    <t>SMT 1.27mm, 6-way, Slide switch</t>
  </si>
  <si>
    <t>A6H-6101</t>
  </si>
  <si>
    <t>SW4</t>
  </si>
  <si>
    <t>OMRON</t>
  </si>
  <si>
    <t>25mA</t>
  </si>
  <si>
    <t>SMD, Round, 1.00mm, Test Point</t>
  </si>
  <si>
    <t>Testpoint</t>
  </si>
  <si>
    <t>TP1</t>
  </si>
  <si>
    <t>PCb only</t>
  </si>
  <si>
    <t>LQFP176, Cortex-M85, 2MB Flash, 1MB SRAM, MIPI DSI</t>
  </si>
  <si>
    <t>IC</t>
  </si>
  <si>
    <t>LQFP176</t>
  </si>
  <si>
    <t>R7FA8D1BHECFC</t>
  </si>
  <si>
    <t>U1</t>
  </si>
  <si>
    <t>Renesas</t>
  </si>
  <si>
    <t>SOT23-5, 500mA, Single output, Current Limiting Power Distribution Switches</t>
  </si>
  <si>
    <t>SOT23-5-1</t>
  </si>
  <si>
    <t>MIC2005A-2YM5</t>
  </si>
  <si>
    <t>U2, U3</t>
  </si>
  <si>
    <t>Microchip</t>
  </si>
  <si>
    <t>500mA</t>
  </si>
  <si>
    <t>2.5V to 5.5V input</t>
  </si>
  <si>
    <t>TSOP54, 256Mbit (32MB), 166MHz, SDRAM</t>
  </si>
  <si>
    <t>TSOP54</t>
  </si>
  <si>
    <t>W9825G6KH-6I</t>
  </si>
  <si>
    <t>U4</t>
  </si>
  <si>
    <t>Winbond</t>
  </si>
  <si>
    <t>3V to 3.6V</t>
  </si>
  <si>
    <t>SOT23-5, 128Kb, I2C, Serial EEPROM</t>
  </si>
  <si>
    <t>24CW1280T-I/OT</t>
  </si>
  <si>
    <t>U5</t>
  </si>
  <si>
    <t>I2C Address : 1010 000b</t>
  </si>
  <si>
    <t>1.6V to 5.5V</t>
  </si>
  <si>
    <t>BGA24, 64Mb, 3V3, OctaRAM</t>
  </si>
  <si>
    <t>APS6408L-3OC</t>
  </si>
  <si>
    <t>U6</t>
  </si>
  <si>
    <t>Ap Memory</t>
  </si>
  <si>
    <t>133MHz</t>
  </si>
  <si>
    <t>2.7-3.6V</t>
  </si>
  <si>
    <t>BGA24, 256Mb, OctaFlash</t>
  </si>
  <si>
    <t>MX25LM25645G</t>
  </si>
  <si>
    <t>U7</t>
  </si>
  <si>
    <t>Macronix</t>
  </si>
  <si>
    <t>QFN48, R7FA4M2AB3CNE, For JLink-OB</t>
  </si>
  <si>
    <t>QFN48</t>
  </si>
  <si>
    <t>R7FA4M2AB3CNE</t>
  </si>
  <si>
    <t>U8</t>
  </si>
  <si>
    <t>SOT23, 2.90V, 55ms delay, Reset monitor</t>
  </si>
  <si>
    <t>SOT23-1</t>
  </si>
  <si>
    <t>APX803L20-29SA-7</t>
  </si>
  <si>
    <t>U9</t>
  </si>
  <si>
    <t>Diodes Incorporated</t>
  </si>
  <si>
    <t>2.9V</t>
  </si>
  <si>
    <t>SOT23-5, Single 2-Input Positive-AND Gate</t>
  </si>
  <si>
    <t>74LVC1G08GV,125</t>
  </si>
  <si>
    <t>U10</t>
  </si>
  <si>
    <t>1.65V to 5.5V</t>
  </si>
  <si>
    <t>LGA12, 3-axis, 2/4/8/16g, I2C/SPI, 1.7V-3.6V, Accelerometer</t>
  </si>
  <si>
    <t>LGA12</t>
  </si>
  <si>
    <t>2533020201601</t>
  </si>
  <si>
    <t>U11</t>
  </si>
  <si>
    <t>I2C Address : 0011 001b (0x19)</t>
  </si>
  <si>
    <t>1.7V - 3.6V</t>
  </si>
  <si>
    <t>UQFN10, Two-Port, High-Speed, USB2.0 (480_x0002_Mbps) UART Switch</t>
  </si>
  <si>
    <t>UQFN10</t>
  </si>
  <si>
    <t>FSUSB42UMX</t>
  </si>
  <si>
    <t>U12</t>
  </si>
  <si>
    <t>On Semiconductor</t>
  </si>
  <si>
    <t>2.4V to 4.4V</t>
  </si>
  <si>
    <t>VQFN16 4.00x3.50mm, Quad SPDT Analog Switch</t>
  </si>
  <si>
    <t>TS3A5018RGYR</t>
  </si>
  <si>
    <t>U13, U14, U15, U16, U17</t>
  </si>
  <si>
    <t>Texas Instruments</t>
  </si>
  <si>
    <t>1.8V to 3.6V</t>
  </si>
  <si>
    <t>QFN24, RMII,10/100, 25MHz, Ethernet PHY</t>
  </si>
  <si>
    <t>QFN24</t>
  </si>
  <si>
    <t>KSZ8081RNA</t>
  </si>
  <si>
    <t>U18</t>
  </si>
  <si>
    <t>1.8V to 3.3V</t>
  </si>
  <si>
    <t>SMD, WiFi + BT/BLE combo module</t>
  </si>
  <si>
    <t>Module</t>
  </si>
  <si>
    <t>LBEE5KL1YN</t>
  </si>
  <si>
    <t>U19</t>
  </si>
  <si>
    <t>LBEE5KL1YN-814</t>
  </si>
  <si>
    <t>SDIO, UART</t>
  </si>
  <si>
    <t>1.7V to 3.63V</t>
  </si>
  <si>
    <t>SO8, 3V3 CAN Bus Transceiver</t>
  </si>
  <si>
    <t>SO8</t>
  </si>
  <si>
    <t>SN65HVD230DR</t>
  </si>
  <si>
    <t>U20</t>
  </si>
  <si>
    <t>SOT563, 2.5V-5.5V Input, 3A, Synchronous Buck Converter</t>
  </si>
  <si>
    <t>SOT563</t>
  </si>
  <si>
    <t>TLV62585DRLR</t>
  </si>
  <si>
    <t>U21, U22</t>
  </si>
  <si>
    <t>TPS564242DRLR</t>
  </si>
  <si>
    <t>4A</t>
  </si>
  <si>
    <t>Input 2.5V to 5.5V</t>
  </si>
  <si>
    <t>SOT23-6, White Led Step-up Driver</t>
  </si>
  <si>
    <t>SOT23-6-1</t>
  </si>
  <si>
    <t>AP3031KTR-G1</t>
  </si>
  <si>
    <t>U23</t>
  </si>
  <si>
    <t>Diodes Inc</t>
  </si>
  <si>
    <t>1.4A Max output</t>
  </si>
  <si>
    <t>2.7V to 16V Input</t>
  </si>
  <si>
    <t>SMD, 2.00x1.20mm, 9pF load, 10PPM, 32.768KHz Crystal</t>
  </si>
  <si>
    <t>Crystal</t>
  </si>
  <si>
    <t>32.768Khz</t>
  </si>
  <si>
    <t>X1</t>
  </si>
  <si>
    <t>830062558</t>
  </si>
  <si>
    <t>9pF load capacitance</t>
  </si>
  <si>
    <t>SMD, 1.60x1.20mm, 10pF load, 50PPM, 24MHz Crystal</t>
  </si>
  <si>
    <t>24MHz</t>
  </si>
  <si>
    <t>X2</t>
  </si>
  <si>
    <t>ECS</t>
  </si>
  <si>
    <t>ECS-240-10-47Q-CES-TR</t>
  </si>
  <si>
    <t>10pF load capacitance</t>
  </si>
  <si>
    <t>SMD, 3.20x2.50mm, 18pF load, 30PPM, 12MHz Crystal</t>
  </si>
  <si>
    <t>SMD4_3.20x2.50mm</t>
  </si>
  <si>
    <t>12MHz</t>
  </si>
  <si>
    <t>X3</t>
  </si>
  <si>
    <t>830055295</t>
  </si>
  <si>
    <t>18pF load capacitance</t>
  </si>
  <si>
    <t>SMD, 3.20x2.50mm, 3.3V, 30PPM, 27MHz CMOS Oscillator</t>
  </si>
  <si>
    <t>Oscillator</t>
  </si>
  <si>
    <t>27MHz</t>
  </si>
  <si>
    <t>X4</t>
  </si>
  <si>
    <t>831026368</t>
  </si>
  <si>
    <t>CMOS</t>
  </si>
  <si>
    <t>3.3V</t>
  </si>
  <si>
    <t>SMD, 1.60x1.20mm, 8pF load, 15PPM, 25MHz Crystal</t>
  </si>
  <si>
    <t>25MHz</t>
  </si>
  <si>
    <t>X5</t>
  </si>
  <si>
    <t>NDK</t>
  </si>
  <si>
    <t>NX2016SA-25.000M-STD-CZS-1</t>
  </si>
  <si>
    <t>8pF load capacitance</t>
  </si>
  <si>
    <t>AEC-Q200</t>
  </si>
  <si>
    <t>SMD, 2.5x2.0mm, 3.3V, 50PPM, 50MHz CMOS Oscillator</t>
  </si>
  <si>
    <t>SMD4_2.50x2.00mm</t>
  </si>
  <si>
    <t>50MHz</t>
  </si>
  <si>
    <t>X6</t>
  </si>
  <si>
    <t>831056301</t>
  </si>
  <si>
    <t>DATE</t>
  </si>
  <si>
    <t>UPDATE</t>
  </si>
  <si>
    <t>PROJECT</t>
  </si>
  <si>
    <t>RA8D1 Evaluation Board</t>
  </si>
  <si>
    <t>VERSION</t>
  </si>
  <si>
    <t>V0.1</t>
  </si>
  <si>
    <t>PRODUCT NAME</t>
  </si>
  <si>
    <t>M13-RA8D1-EK</t>
  </si>
  <si>
    <t>TOTAL DNF</t>
  </si>
  <si>
    <t>TOTAL</t>
  </si>
  <si>
    <t>TYPE</t>
  </si>
  <si>
    <t>DESCRIPTION</t>
  </si>
  <si>
    <t>FOOTPRINT</t>
  </si>
  <si>
    <t xml:space="preserve">VALUE </t>
  </si>
  <si>
    <t>PCB REFERENCE</t>
  </si>
  <si>
    <t xml:space="preserve">MFG </t>
  </si>
  <si>
    <t xml:space="preserve">MPN </t>
  </si>
  <si>
    <t>REMARK1</t>
  </si>
  <si>
    <t>REMARK2</t>
  </si>
  <si>
    <t>REMARK3</t>
  </si>
  <si>
    <t>WATTAGE</t>
  </si>
  <si>
    <t>REPLACEMENT</t>
  </si>
  <si>
    <t>SMD</t>
  </si>
  <si>
    <t>SMD 4.1x4.1mm</t>
  </si>
  <si>
    <t>SMD 3.0x3.0mm</t>
  </si>
  <si>
    <t>D0603</t>
  </si>
  <si>
    <t>VQFN16 4.0X3.5mm</t>
  </si>
  <si>
    <t>BGA24 6x8_1.00mm</t>
  </si>
  <si>
    <t>SMD2_2.00x1.20mm</t>
  </si>
  <si>
    <t>SMD4_1.60X1.20mm</t>
  </si>
  <si>
    <t>TH</t>
  </si>
  <si>
    <t>TH, 2.54mm</t>
  </si>
  <si>
    <t>TH, 5.08mm</t>
  </si>
  <si>
    <t>SMD 0.50mm</t>
  </si>
  <si>
    <t>SMD 1.27mm</t>
  </si>
  <si>
    <t>TH, 2.00mm</t>
  </si>
  <si>
    <t>L1812</t>
  </si>
  <si>
    <t>C130, C131</t>
  </si>
  <si>
    <t>TBD</t>
  </si>
  <si>
    <t>50R antenna tuning capacitors, Not mounted</t>
  </si>
  <si>
    <t>50R antenna tuning Inductor</t>
  </si>
  <si>
    <t>L0402</t>
  </si>
  <si>
    <t>L9</t>
  </si>
  <si>
    <t>Solder 0R resistor for this inductor</t>
  </si>
  <si>
    <t>Wurth Elektronik / 885012106031</t>
  </si>
  <si>
    <t>Wurth Elektronik / 885012105013</t>
  </si>
  <si>
    <t>Wurth Elektronik / 885012106018</t>
  </si>
  <si>
    <t>Wurth Elektronik / 885012206075</t>
  </si>
  <si>
    <t>Wurth Elektronik / 885392005014</t>
  </si>
  <si>
    <t>Wurth Elektronik / 885012205067</t>
  </si>
  <si>
    <t>Wurth Elektronik / 885012205061</t>
  </si>
  <si>
    <t>Wurth Elektronik / 885012006077</t>
  </si>
  <si>
    <t>Wurth Elektronik / 885012205086</t>
  </si>
  <si>
    <t>Wurth Elektronik / 885012206095</t>
  </si>
  <si>
    <t>Wurth Elektronik / 62131021021</t>
  </si>
  <si>
    <t>Wurth Elektronik / 830108160801</t>
  </si>
  <si>
    <t>Wurth Elektronik / 830108212509</t>
  </si>
  <si>
    <t>Wurth Elektronik / 74479763222</t>
  </si>
  <si>
    <t>VARIANT</t>
  </si>
  <si>
    <t>M1</t>
  </si>
  <si>
    <t>NOT
MOUNTED</t>
  </si>
  <si>
    <t>R99, R100</t>
  </si>
  <si>
    <t>RNA</t>
  </si>
  <si>
    <t>RND</t>
  </si>
  <si>
    <t>KSZ8081RND</t>
  </si>
  <si>
    <t>C80, C81</t>
  </si>
  <si>
    <t>C106, C107</t>
  </si>
  <si>
    <t>R77</t>
  </si>
  <si>
    <t>C15, C18, C56, C57, C58, C59, C60, C61, C62, C63, C65, C66, C67, C68, C69, C70, C71, C72, C73, C74, C75, C76, C77, C78, C79, C82, C83, C84, C85, C86, C87, C88, C89, C90, C91, C92, C93, C95, C97, C98, C99, C101, C102, C103, C104, C105, C108, C109, C111, C112, C115, C117, C119, C121, C123, C125, C129</t>
  </si>
  <si>
    <t>C128</t>
  </si>
  <si>
    <t>R97, R98</t>
  </si>
  <si>
    <t>R75, R76, R79, R80, R94, R95, R96</t>
  </si>
  <si>
    <t>QTY</t>
  </si>
  <si>
    <t>MATERIAL
TECH</t>
  </si>
  <si>
    <t>VOLTAGE
RATING</t>
  </si>
  <si>
    <t>CURRENT VARIANT</t>
  </si>
  <si>
    <t>RNA / 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</si>
</sst>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d\-mmm\-yy;@"/>
  </numFmts>
  <fonts count="3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E372-6F64-416D-BA32-7F9C4AB13E2F}">
  <dimension ref="A1:Q116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F26" sqref="F26"/>
    </sheetView>
  </sheetViews>
  <sheetFormatPr baseColWidth="10" defaultRowHeight="12.75" x14ac:dyDescent="0.2"/>
  <cols>
    <col min="1" max="1" width="18.28515625" bestFit="1" customWidth="1"/>
    <col min="2" max="2" width="66.5703125" bestFit="1" customWidth="1"/>
    <col min="3" max="3" width="18.5703125" bestFit="1" customWidth="1"/>
    <col min="4" max="4" width="10.28515625" bestFit="1" customWidth="1"/>
    <col min="5" max="5" width="23.28515625" customWidth="1"/>
    <col min="6" max="6" width="73.7109375" customWidth="1"/>
    <col min="7" max="7" width="17.5703125" bestFit="1" customWidth="1"/>
    <col min="8" max="8" width="28" bestFit="1" customWidth="1"/>
    <col min="9" max="9" width="29" bestFit="1" customWidth="1"/>
    <col min="10" max="10" width="29.5703125" bestFit="1" customWidth="1"/>
    <col min="11" max="11" width="17.28515625" bestFit="1" customWidth="1"/>
    <col min="12" max="12" width="15.5703125" bestFit="1" customWidth="1"/>
    <col min="13" max="14" width="15.5703125" customWidth="1"/>
    <col min="15" max="15" width="16" bestFit="1" customWidth="1"/>
    <col min="16" max="16" width="16.140625" bestFit="1" customWidth="1"/>
    <col min="17" max="17" width="14.5703125" bestFit="1" customWidth="1"/>
  </cols>
  <sheetData>
    <row r="1" spans="1:17" s="1" customFormat="1" x14ac:dyDescent="0.2">
      <c r="A1" s="1" t="s">
        <v>463</v>
      </c>
      <c r="B1" s="2">
        <v>45266</v>
      </c>
      <c r="F1" s="3"/>
    </row>
    <row r="2" spans="1:17" s="1" customFormat="1" x14ac:dyDescent="0.2">
      <c r="A2" s="1" t="s">
        <v>464</v>
      </c>
      <c r="B2" s="2">
        <v>45324</v>
      </c>
      <c r="F2" s="3"/>
    </row>
    <row r="3" spans="1:17" s="1" customFormat="1" x14ac:dyDescent="0.2">
      <c r="A3" s="1" t="s">
        <v>465</v>
      </c>
      <c r="B3" s="1" t="s">
        <v>466</v>
      </c>
      <c r="F3" s="3"/>
    </row>
    <row r="4" spans="1:17" s="1" customFormat="1" x14ac:dyDescent="0.2">
      <c r="A4" s="1" t="s">
        <v>467</v>
      </c>
      <c r="B4" s="1" t="s">
        <v>468</v>
      </c>
      <c r="F4" s="3"/>
    </row>
    <row r="5" spans="1:17" s="1" customFormat="1" x14ac:dyDescent="0.2">
      <c r="A5" s="1" t="s">
        <v>469</v>
      </c>
      <c r="B5" s="1" t="s">
        <v>470</v>
      </c>
      <c r="F5" s="3"/>
    </row>
    <row r="6" spans="1:17" s="1" customFormat="1" x14ac:dyDescent="0.2">
      <c r="A6" s="1" t="s">
        <v>538</v>
      </c>
      <c r="B6" s="1" t="s">
        <v>539</v>
      </c>
      <c r="F6" s="3"/>
    </row>
    <row r="7" spans="1:17" s="1" customFormat="1" x14ac:dyDescent="0.2">
      <c r="C7" s="1" t="s">
        <v>471</v>
      </c>
      <c r="D7" s="1">
        <v>7</v>
      </c>
      <c r="F7" s="3"/>
    </row>
    <row r="8" spans="1:17" s="1" customFormat="1" x14ac:dyDescent="0.2">
      <c r="C8" s="1" t="s">
        <v>472</v>
      </c>
      <c r="D8" s="1">
        <f>SUBTOTAL(109,D11:D116)</f>
        <v>294</v>
      </c>
      <c r="F8" s="3"/>
    </row>
    <row r="9" spans="1:17" s="1" customFormat="1" x14ac:dyDescent="0.2"/>
    <row r="10" spans="1:17" ht="34.5" customHeight="1" x14ac:dyDescent="0.2">
      <c r="A10" s="4" t="s">
        <v>473</v>
      </c>
      <c r="B10" s="4" t="s">
        <v>474</v>
      </c>
      <c r="C10" s="4" t="s">
        <v>475</v>
      </c>
      <c r="D10" s="4" t="s">
        <v>535</v>
      </c>
      <c r="E10" s="4" t="s">
        <v>476</v>
      </c>
      <c r="F10" s="4" t="s">
        <v>477</v>
      </c>
      <c r="G10" s="4" t="s">
        <v>478</v>
      </c>
      <c r="H10" s="4" t="s">
        <v>479</v>
      </c>
      <c r="I10" s="4" t="s">
        <v>484</v>
      </c>
      <c r="J10" s="4" t="s">
        <v>480</v>
      </c>
      <c r="K10" s="4" t="s">
        <v>481</v>
      </c>
      <c r="L10" s="4" t="s">
        <v>482</v>
      </c>
      <c r="M10" s="4" t="s">
        <v>521</v>
      </c>
      <c r="N10" s="6" t="s">
        <v>523</v>
      </c>
      <c r="O10" s="6" t="s">
        <v>536</v>
      </c>
      <c r="P10" s="6" t="s">
        <v>537</v>
      </c>
      <c r="Q10" s="4" t="s">
        <v>483</v>
      </c>
    </row>
    <row r="11" spans="1:17" x14ac:dyDescent="0.2">
      <c r="A11" s="5" t="s">
        <v>1</v>
      </c>
      <c r="B11" s="5" t="s">
        <v>0</v>
      </c>
      <c r="C11" s="5" t="s">
        <v>485</v>
      </c>
      <c r="D11" s="5">
        <v>1</v>
      </c>
      <c r="E11" s="5" t="s">
        <v>2</v>
      </c>
      <c r="F11" s="5" t="s">
        <v>3</v>
      </c>
      <c r="G11" s="5" t="s">
        <v>152</v>
      </c>
      <c r="H11" s="5" t="s">
        <v>2</v>
      </c>
      <c r="I11" s="5" t="s">
        <v>8</v>
      </c>
      <c r="J11" s="5" t="s">
        <v>4</v>
      </c>
      <c r="K11" s="5" t="s">
        <v>5</v>
      </c>
      <c r="L11" s="5" t="s">
        <v>6</v>
      </c>
      <c r="M11" s="5"/>
      <c r="N11" s="5"/>
      <c r="O11" s="5" t="s">
        <v>7</v>
      </c>
      <c r="P11" s="5"/>
      <c r="Q11" s="5" t="s">
        <v>7</v>
      </c>
    </row>
    <row r="12" spans="1:17" x14ac:dyDescent="0.2">
      <c r="A12" s="5" t="s">
        <v>10</v>
      </c>
      <c r="B12" s="5" t="s">
        <v>73</v>
      </c>
      <c r="C12" s="5" t="s">
        <v>11</v>
      </c>
      <c r="D12" s="5">
        <v>2</v>
      </c>
      <c r="E12" s="5" t="s">
        <v>43</v>
      </c>
      <c r="F12" s="5" t="s">
        <v>529</v>
      </c>
      <c r="G12" s="5" t="s">
        <v>14</v>
      </c>
      <c r="H12" s="5" t="s">
        <v>74</v>
      </c>
      <c r="I12" s="5"/>
      <c r="J12" s="5" t="s">
        <v>16</v>
      </c>
      <c r="K12" s="5" t="s">
        <v>8</v>
      </c>
      <c r="L12" s="5" t="s">
        <v>8</v>
      </c>
      <c r="M12" s="5" t="s">
        <v>525</v>
      </c>
      <c r="N12" s="5"/>
      <c r="O12" s="5" t="s">
        <v>23</v>
      </c>
      <c r="P12" s="5" t="s">
        <v>24</v>
      </c>
      <c r="Q12" s="5" t="s">
        <v>7</v>
      </c>
    </row>
    <row r="13" spans="1:17" x14ac:dyDescent="0.2">
      <c r="A13" s="5" t="s">
        <v>10</v>
      </c>
      <c r="B13" s="5" t="s">
        <v>49</v>
      </c>
      <c r="C13" s="5" t="s">
        <v>11</v>
      </c>
      <c r="D13" s="5">
        <v>0</v>
      </c>
      <c r="E13" s="5" t="s">
        <v>50</v>
      </c>
      <c r="F13" s="5" t="s">
        <v>532</v>
      </c>
      <c r="G13" s="5" t="s">
        <v>51</v>
      </c>
      <c r="H13" s="5" t="s">
        <v>52</v>
      </c>
      <c r="I13" s="5" t="s">
        <v>516</v>
      </c>
      <c r="J13" s="5" t="s">
        <v>16</v>
      </c>
      <c r="K13" s="5" t="s">
        <v>8</v>
      </c>
      <c r="L13" s="5" t="s">
        <v>8</v>
      </c>
      <c r="M13" s="5" t="s">
        <v>526</v>
      </c>
      <c r="N13" s="5" t="s">
        <v>532</v>
      </c>
      <c r="O13" s="5" t="s">
        <v>53</v>
      </c>
      <c r="P13" s="5" t="s">
        <v>41</v>
      </c>
      <c r="Q13" s="5" t="s">
        <v>7</v>
      </c>
    </row>
    <row r="14" spans="1:17" x14ac:dyDescent="0.2">
      <c r="A14" s="5" t="s">
        <v>10</v>
      </c>
      <c r="B14" s="5" t="s">
        <v>9</v>
      </c>
      <c r="C14" s="5" t="s">
        <v>11</v>
      </c>
      <c r="D14" s="5">
        <v>1</v>
      </c>
      <c r="E14" s="5" t="s">
        <v>12</v>
      </c>
      <c r="F14" s="5" t="s">
        <v>13</v>
      </c>
      <c r="G14" s="5" t="s">
        <v>14</v>
      </c>
      <c r="H14" s="5" t="s">
        <v>15</v>
      </c>
      <c r="I14" s="5" t="s">
        <v>507</v>
      </c>
      <c r="J14" s="5" t="s">
        <v>16</v>
      </c>
      <c r="K14" s="5"/>
      <c r="L14" s="5"/>
      <c r="M14" s="5"/>
      <c r="N14" s="5"/>
      <c r="O14" s="5" t="s">
        <v>17</v>
      </c>
      <c r="P14" s="5" t="s">
        <v>18</v>
      </c>
      <c r="Q14" s="5" t="s">
        <v>7</v>
      </c>
    </row>
    <row r="15" spans="1:17" x14ac:dyDescent="0.2">
      <c r="A15" s="5" t="s">
        <v>10</v>
      </c>
      <c r="B15" s="5" t="s">
        <v>75</v>
      </c>
      <c r="C15" s="5" t="s">
        <v>11</v>
      </c>
      <c r="D15" s="5">
        <v>2</v>
      </c>
      <c r="E15" s="5" t="s">
        <v>66</v>
      </c>
      <c r="F15" s="5" t="s">
        <v>76</v>
      </c>
      <c r="G15" s="5" t="s">
        <v>14</v>
      </c>
      <c r="H15" s="5" t="s">
        <v>77</v>
      </c>
      <c r="I15" s="5" t="s">
        <v>509</v>
      </c>
      <c r="J15" s="5" t="s">
        <v>16</v>
      </c>
      <c r="K15" s="5" t="s">
        <v>8</v>
      </c>
      <c r="L15" s="5" t="s">
        <v>8</v>
      </c>
      <c r="M15" s="5"/>
      <c r="N15" s="5"/>
      <c r="O15" s="5" t="s">
        <v>53</v>
      </c>
      <c r="P15" s="5" t="s">
        <v>18</v>
      </c>
      <c r="Q15" s="5" t="s">
        <v>7</v>
      </c>
    </row>
    <row r="16" spans="1:17" x14ac:dyDescent="0.2">
      <c r="A16" s="5" t="s">
        <v>10</v>
      </c>
      <c r="B16" s="5" t="s">
        <v>42</v>
      </c>
      <c r="C16" s="5" t="s">
        <v>33</v>
      </c>
      <c r="D16" s="5">
        <v>2</v>
      </c>
      <c r="E16" s="5" t="s">
        <v>43</v>
      </c>
      <c r="F16" s="5" t="s">
        <v>44</v>
      </c>
      <c r="G16" s="5" t="s">
        <v>14</v>
      </c>
      <c r="H16" s="5" t="s">
        <v>45</v>
      </c>
      <c r="I16" s="5"/>
      <c r="J16" s="5" t="s">
        <v>16</v>
      </c>
      <c r="K16" s="5" t="s">
        <v>8</v>
      </c>
      <c r="L16" s="5" t="s">
        <v>8</v>
      </c>
      <c r="M16" s="5"/>
      <c r="N16" s="5"/>
      <c r="O16" s="5" t="s">
        <v>23</v>
      </c>
      <c r="P16" s="5" t="s">
        <v>41</v>
      </c>
      <c r="Q16" s="5" t="s">
        <v>7</v>
      </c>
    </row>
    <row r="17" spans="1:17" x14ac:dyDescent="0.2">
      <c r="A17" s="5" t="s">
        <v>10</v>
      </c>
      <c r="B17" s="5" t="s">
        <v>78</v>
      </c>
      <c r="C17" s="5" t="s">
        <v>11</v>
      </c>
      <c r="D17" s="5">
        <v>1</v>
      </c>
      <c r="E17" s="5" t="s">
        <v>66</v>
      </c>
      <c r="F17" s="5" t="s">
        <v>79</v>
      </c>
      <c r="G17" s="5" t="s">
        <v>14</v>
      </c>
      <c r="H17" s="5" t="s">
        <v>80</v>
      </c>
      <c r="I17" s="5" t="s">
        <v>509</v>
      </c>
      <c r="J17" s="5" t="s">
        <v>16</v>
      </c>
      <c r="K17" s="5"/>
      <c r="L17" s="5"/>
      <c r="M17" s="5"/>
      <c r="N17" s="5"/>
      <c r="O17" s="5" t="s">
        <v>53</v>
      </c>
      <c r="P17" s="5" t="s">
        <v>18</v>
      </c>
      <c r="Q17" s="5" t="s">
        <v>7</v>
      </c>
    </row>
    <row r="18" spans="1:17" x14ac:dyDescent="0.2">
      <c r="A18" s="5" t="s">
        <v>10</v>
      </c>
      <c r="B18" s="5" t="s">
        <v>81</v>
      </c>
      <c r="C18" s="5" t="s">
        <v>82</v>
      </c>
      <c r="D18" s="5">
        <v>2</v>
      </c>
      <c r="E18" s="5" t="s">
        <v>70</v>
      </c>
      <c r="F18" s="5" t="s">
        <v>83</v>
      </c>
      <c r="G18" s="5" t="s">
        <v>14</v>
      </c>
      <c r="H18" s="5" t="s">
        <v>84</v>
      </c>
      <c r="I18" s="5"/>
      <c r="J18" s="5" t="s">
        <v>16</v>
      </c>
      <c r="K18" s="5" t="s">
        <v>8</v>
      </c>
      <c r="L18" s="5" t="s">
        <v>8</v>
      </c>
      <c r="M18" s="5"/>
      <c r="N18" s="5"/>
      <c r="O18" s="5" t="s">
        <v>17</v>
      </c>
      <c r="P18" s="5" t="s">
        <v>18</v>
      </c>
      <c r="Q18" s="5" t="s">
        <v>7</v>
      </c>
    </row>
    <row r="19" spans="1:17" x14ac:dyDescent="0.2">
      <c r="A19" s="5" t="s">
        <v>10</v>
      </c>
      <c r="B19" s="5" t="s">
        <v>85</v>
      </c>
      <c r="C19" s="5" t="s">
        <v>11</v>
      </c>
      <c r="D19" s="5">
        <v>1</v>
      </c>
      <c r="E19" s="5" t="s">
        <v>86</v>
      </c>
      <c r="F19" s="5" t="s">
        <v>87</v>
      </c>
      <c r="G19" s="5" t="s">
        <v>14</v>
      </c>
      <c r="H19" s="5" t="s">
        <v>88</v>
      </c>
      <c r="I19" s="5" t="s">
        <v>510</v>
      </c>
      <c r="J19" s="5" t="s">
        <v>16</v>
      </c>
      <c r="K19" s="5"/>
      <c r="L19" s="5"/>
      <c r="M19" s="5"/>
      <c r="N19" s="5"/>
      <c r="O19" s="5" t="s">
        <v>53</v>
      </c>
      <c r="P19" s="5" t="s">
        <v>41</v>
      </c>
      <c r="Q19" s="5" t="s">
        <v>7</v>
      </c>
    </row>
    <row r="20" spans="1:17" x14ac:dyDescent="0.2">
      <c r="A20" s="5" t="s">
        <v>10</v>
      </c>
      <c r="B20" s="5" t="s">
        <v>9</v>
      </c>
      <c r="C20" s="5" t="s">
        <v>11</v>
      </c>
      <c r="D20" s="5">
        <v>12</v>
      </c>
      <c r="E20" s="5" t="s">
        <v>12</v>
      </c>
      <c r="F20" s="5" t="s">
        <v>46</v>
      </c>
      <c r="G20" s="5" t="s">
        <v>14</v>
      </c>
      <c r="H20" s="5" t="s">
        <v>47</v>
      </c>
      <c r="I20" s="5" t="s">
        <v>507</v>
      </c>
      <c r="J20" s="5" t="s">
        <v>16</v>
      </c>
      <c r="K20" s="5" t="s">
        <v>8</v>
      </c>
      <c r="L20" s="5" t="s">
        <v>8</v>
      </c>
      <c r="M20" s="5"/>
      <c r="N20" s="5"/>
      <c r="O20" s="5" t="s">
        <v>17</v>
      </c>
      <c r="P20" s="5" t="s">
        <v>48</v>
      </c>
      <c r="Q20" s="5" t="s">
        <v>7</v>
      </c>
    </row>
    <row r="21" spans="1:17" x14ac:dyDescent="0.2">
      <c r="A21" s="5" t="s">
        <v>10</v>
      </c>
      <c r="B21" s="5" t="s">
        <v>502</v>
      </c>
      <c r="C21" s="5" t="s">
        <v>33</v>
      </c>
      <c r="D21" s="5">
        <v>0</v>
      </c>
      <c r="E21" s="5" t="s">
        <v>7</v>
      </c>
      <c r="F21" s="5" t="s">
        <v>500</v>
      </c>
      <c r="G21" s="5" t="s">
        <v>501</v>
      </c>
      <c r="H21" s="5" t="s">
        <v>501</v>
      </c>
      <c r="I21" s="5"/>
      <c r="J21" s="5" t="s">
        <v>16</v>
      </c>
      <c r="K21" s="5"/>
      <c r="L21" s="5"/>
      <c r="M21" s="5"/>
      <c r="N21" s="5"/>
      <c r="O21" s="5" t="s">
        <v>23</v>
      </c>
      <c r="P21" s="5" t="s">
        <v>41</v>
      </c>
      <c r="Q21" s="5" t="s">
        <v>7</v>
      </c>
    </row>
    <row r="22" spans="1:17" x14ac:dyDescent="0.2">
      <c r="A22" s="5" t="s">
        <v>10</v>
      </c>
      <c r="B22" s="5" t="s">
        <v>49</v>
      </c>
      <c r="C22" s="5" t="s">
        <v>11</v>
      </c>
      <c r="D22" s="5">
        <v>57</v>
      </c>
      <c r="E22" s="5" t="s">
        <v>50</v>
      </c>
      <c r="F22" s="5" t="s">
        <v>531</v>
      </c>
      <c r="G22" s="5" t="s">
        <v>51</v>
      </c>
      <c r="H22" s="5" t="s">
        <v>52</v>
      </c>
      <c r="I22" s="5" t="s">
        <v>516</v>
      </c>
      <c r="J22" s="5" t="s">
        <v>16</v>
      </c>
      <c r="K22" s="5" t="s">
        <v>8</v>
      </c>
      <c r="L22" s="5" t="s">
        <v>8</v>
      </c>
      <c r="M22" s="5"/>
      <c r="N22" s="5"/>
      <c r="O22" s="5" t="s">
        <v>53</v>
      </c>
      <c r="P22" s="5" t="s">
        <v>41</v>
      </c>
      <c r="Q22" s="5" t="s">
        <v>7</v>
      </c>
    </row>
    <row r="23" spans="1:17" x14ac:dyDescent="0.2">
      <c r="A23" s="5" t="s">
        <v>10</v>
      </c>
      <c r="B23" s="5" t="s">
        <v>19</v>
      </c>
      <c r="C23" s="5" t="s">
        <v>11</v>
      </c>
      <c r="D23" s="5">
        <v>4</v>
      </c>
      <c r="E23" s="5" t="s">
        <v>20</v>
      </c>
      <c r="F23" s="5" t="s">
        <v>21</v>
      </c>
      <c r="G23" s="5" t="s">
        <v>14</v>
      </c>
      <c r="H23" s="5" t="s">
        <v>22</v>
      </c>
      <c r="I23" s="5" t="s">
        <v>514</v>
      </c>
      <c r="J23" s="5" t="s">
        <v>16</v>
      </c>
      <c r="K23" s="5" t="s">
        <v>8</v>
      </c>
      <c r="L23" s="5" t="s">
        <v>8</v>
      </c>
      <c r="M23" s="5"/>
      <c r="N23" s="5"/>
      <c r="O23" s="5" t="s">
        <v>23</v>
      </c>
      <c r="P23" s="5" t="s">
        <v>24</v>
      </c>
      <c r="Q23" s="5" t="s">
        <v>7</v>
      </c>
    </row>
    <row r="24" spans="1:17" x14ac:dyDescent="0.2">
      <c r="A24" s="5" t="s">
        <v>10</v>
      </c>
      <c r="B24" s="5" t="s">
        <v>54</v>
      </c>
      <c r="C24" s="5" t="s">
        <v>33</v>
      </c>
      <c r="D24" s="5">
        <v>24</v>
      </c>
      <c r="E24" s="5" t="s">
        <v>50</v>
      </c>
      <c r="F24" s="5" t="s">
        <v>55</v>
      </c>
      <c r="G24" s="5" t="s">
        <v>14</v>
      </c>
      <c r="H24" s="5" t="s">
        <v>56</v>
      </c>
      <c r="I24" s="5" t="s">
        <v>515</v>
      </c>
      <c r="J24" s="5" t="s">
        <v>16</v>
      </c>
      <c r="K24" s="5" t="s">
        <v>8</v>
      </c>
      <c r="L24" s="5" t="s">
        <v>8</v>
      </c>
      <c r="M24" s="5"/>
      <c r="N24" s="5"/>
      <c r="O24" s="5" t="s">
        <v>53</v>
      </c>
      <c r="P24" s="5" t="s">
        <v>41</v>
      </c>
      <c r="Q24" s="5" t="s">
        <v>7</v>
      </c>
    </row>
    <row r="25" spans="1:17" x14ac:dyDescent="0.2">
      <c r="A25" s="5" t="s">
        <v>10</v>
      </c>
      <c r="B25" s="5" t="s">
        <v>57</v>
      </c>
      <c r="C25" s="5" t="s">
        <v>33</v>
      </c>
      <c r="D25" s="5">
        <v>3</v>
      </c>
      <c r="E25" s="5" t="s">
        <v>58</v>
      </c>
      <c r="F25" s="5" t="s">
        <v>59</v>
      </c>
      <c r="G25" s="5" t="s">
        <v>14</v>
      </c>
      <c r="H25" s="5" t="s">
        <v>60</v>
      </c>
      <c r="I25" s="5" t="s">
        <v>512</v>
      </c>
      <c r="J25" s="5" t="s">
        <v>16</v>
      </c>
      <c r="K25" s="5" t="s">
        <v>8</v>
      </c>
      <c r="L25" s="5" t="s">
        <v>8</v>
      </c>
      <c r="M25" s="5"/>
      <c r="N25" s="5"/>
      <c r="O25" s="5" t="s">
        <v>53</v>
      </c>
      <c r="P25" s="5" t="s">
        <v>41</v>
      </c>
      <c r="Q25" s="5" t="s">
        <v>7</v>
      </c>
    </row>
    <row r="26" spans="1:17" x14ac:dyDescent="0.2">
      <c r="A26" s="5" t="s">
        <v>10</v>
      </c>
      <c r="B26" s="5" t="s">
        <v>61</v>
      </c>
      <c r="C26" s="5" t="s">
        <v>33</v>
      </c>
      <c r="D26" s="5">
        <v>3</v>
      </c>
      <c r="E26" s="5" t="s">
        <v>62</v>
      </c>
      <c r="F26" s="5" t="s">
        <v>63</v>
      </c>
      <c r="G26" s="5" t="s">
        <v>14</v>
      </c>
      <c r="H26" s="5" t="s">
        <v>64</v>
      </c>
      <c r="I26" s="5" t="s">
        <v>513</v>
      </c>
      <c r="J26" s="5" t="s">
        <v>16</v>
      </c>
      <c r="K26" s="5" t="s">
        <v>8</v>
      </c>
      <c r="L26" s="5" t="s">
        <v>8</v>
      </c>
      <c r="M26" s="5"/>
      <c r="N26" s="5"/>
      <c r="O26" s="5" t="s">
        <v>53</v>
      </c>
      <c r="P26" s="5" t="s">
        <v>41</v>
      </c>
      <c r="Q26" s="5" t="s">
        <v>7</v>
      </c>
    </row>
    <row r="27" spans="1:17" x14ac:dyDescent="0.2">
      <c r="A27" s="5" t="s">
        <v>10</v>
      </c>
      <c r="B27" s="5" t="s">
        <v>65</v>
      </c>
      <c r="C27" s="5" t="s">
        <v>33</v>
      </c>
      <c r="D27" s="5">
        <v>1</v>
      </c>
      <c r="E27" s="5" t="s">
        <v>66</v>
      </c>
      <c r="F27" s="5" t="s">
        <v>67</v>
      </c>
      <c r="G27" s="5" t="s">
        <v>14</v>
      </c>
      <c r="H27" s="5" t="s">
        <v>68</v>
      </c>
      <c r="I27" s="5" t="s">
        <v>508</v>
      </c>
      <c r="J27" s="5" t="s">
        <v>16</v>
      </c>
      <c r="K27" s="5"/>
      <c r="L27" s="5"/>
      <c r="M27" s="5"/>
      <c r="N27" s="5"/>
      <c r="O27" s="5" t="s">
        <v>17</v>
      </c>
      <c r="P27" s="5" t="s">
        <v>36</v>
      </c>
      <c r="Q27" s="5" t="s">
        <v>7</v>
      </c>
    </row>
    <row r="28" spans="1:17" x14ac:dyDescent="0.2">
      <c r="A28" s="5" t="s">
        <v>10</v>
      </c>
      <c r="B28" s="5" t="s">
        <v>32</v>
      </c>
      <c r="C28" s="5" t="s">
        <v>33</v>
      </c>
      <c r="D28" s="5">
        <v>6</v>
      </c>
      <c r="E28" s="5" t="s">
        <v>12</v>
      </c>
      <c r="F28" s="5" t="s">
        <v>34</v>
      </c>
      <c r="G28" s="5" t="s">
        <v>14</v>
      </c>
      <c r="H28" s="5" t="s">
        <v>35</v>
      </c>
      <c r="I28" s="5"/>
      <c r="J28" s="5" t="s">
        <v>16</v>
      </c>
      <c r="K28" s="5" t="s">
        <v>8</v>
      </c>
      <c r="L28" s="5" t="s">
        <v>8</v>
      </c>
      <c r="M28" s="5"/>
      <c r="N28" s="5"/>
      <c r="O28" s="5" t="s">
        <v>17</v>
      </c>
      <c r="P28" s="5" t="s">
        <v>36</v>
      </c>
      <c r="Q28" s="5" t="s">
        <v>7</v>
      </c>
    </row>
    <row r="29" spans="1:17" x14ac:dyDescent="0.2">
      <c r="A29" s="5" t="s">
        <v>10</v>
      </c>
      <c r="B29" s="5" t="s">
        <v>69</v>
      </c>
      <c r="C29" s="5" t="s">
        <v>33</v>
      </c>
      <c r="D29" s="5">
        <v>1</v>
      </c>
      <c r="E29" s="5" t="s">
        <v>70</v>
      </c>
      <c r="F29" s="5" t="s">
        <v>71</v>
      </c>
      <c r="G29" s="5" t="s">
        <v>14</v>
      </c>
      <c r="H29" s="5" t="s">
        <v>72</v>
      </c>
      <c r="I29" s="5"/>
      <c r="J29" s="5" t="s">
        <v>16</v>
      </c>
      <c r="K29" s="5"/>
      <c r="L29" s="5"/>
      <c r="M29" s="5"/>
      <c r="N29" s="5"/>
      <c r="O29" s="5" t="s">
        <v>17</v>
      </c>
      <c r="P29" s="5" t="s">
        <v>36</v>
      </c>
      <c r="Q29" s="5" t="s">
        <v>7</v>
      </c>
    </row>
    <row r="30" spans="1:17" x14ac:dyDescent="0.2">
      <c r="A30" s="5" t="s">
        <v>10</v>
      </c>
      <c r="B30" s="5" t="s">
        <v>73</v>
      </c>
      <c r="C30" s="5" t="s">
        <v>11</v>
      </c>
      <c r="D30" s="5">
        <v>2</v>
      </c>
      <c r="E30" s="5" t="s">
        <v>43</v>
      </c>
      <c r="F30" s="5" t="s">
        <v>528</v>
      </c>
      <c r="G30" s="5" t="s">
        <v>14</v>
      </c>
      <c r="H30" s="5" t="s">
        <v>74</v>
      </c>
      <c r="I30" s="5"/>
      <c r="J30" s="5" t="s">
        <v>16</v>
      </c>
      <c r="K30" s="5" t="s">
        <v>8</v>
      </c>
      <c r="L30" s="5" t="s">
        <v>8</v>
      </c>
      <c r="M30" s="5"/>
      <c r="N30" s="5"/>
      <c r="O30" s="5" t="s">
        <v>23</v>
      </c>
      <c r="P30" s="5" t="s">
        <v>24</v>
      </c>
      <c r="Q30" s="5" t="s">
        <v>7</v>
      </c>
    </row>
    <row r="31" spans="1:17" x14ac:dyDescent="0.2">
      <c r="A31" s="5" t="s">
        <v>10</v>
      </c>
      <c r="B31" s="5" t="s">
        <v>37</v>
      </c>
      <c r="C31" s="5" t="s">
        <v>33</v>
      </c>
      <c r="D31" s="5">
        <v>2</v>
      </c>
      <c r="E31" s="5" t="s">
        <v>38</v>
      </c>
      <c r="F31" s="5" t="s">
        <v>39</v>
      </c>
      <c r="G31" s="5" t="s">
        <v>14</v>
      </c>
      <c r="H31" s="5" t="s">
        <v>40</v>
      </c>
      <c r="I31" s="5" t="s">
        <v>511</v>
      </c>
      <c r="J31" s="5" t="s">
        <v>16</v>
      </c>
      <c r="K31" s="5" t="s">
        <v>8</v>
      </c>
      <c r="L31" s="5" t="s">
        <v>8</v>
      </c>
      <c r="M31" s="5"/>
      <c r="N31" s="5"/>
      <c r="O31" s="5" t="s">
        <v>23</v>
      </c>
      <c r="P31" s="5" t="s">
        <v>41</v>
      </c>
      <c r="Q31" s="5" t="s">
        <v>7</v>
      </c>
    </row>
    <row r="32" spans="1:17" x14ac:dyDescent="0.2">
      <c r="A32" s="5" t="s">
        <v>90</v>
      </c>
      <c r="B32" s="5" t="s">
        <v>116</v>
      </c>
      <c r="C32" s="5" t="s">
        <v>496</v>
      </c>
      <c r="D32" s="5">
        <v>1</v>
      </c>
      <c r="E32" s="5" t="s">
        <v>117</v>
      </c>
      <c r="F32" s="5" t="s">
        <v>118</v>
      </c>
      <c r="G32" s="5" t="s">
        <v>152</v>
      </c>
      <c r="H32" s="5" t="s">
        <v>117</v>
      </c>
      <c r="I32" s="5" t="s">
        <v>8</v>
      </c>
      <c r="J32" s="5"/>
      <c r="K32" s="5"/>
      <c r="L32" s="5"/>
      <c r="M32" s="5" t="s">
        <v>151</v>
      </c>
      <c r="N32" s="5"/>
      <c r="O32" s="5" t="s">
        <v>7</v>
      </c>
      <c r="P32" s="5" t="s">
        <v>7</v>
      </c>
      <c r="Q32" s="5" t="s">
        <v>7</v>
      </c>
    </row>
    <row r="33" spans="1:17" x14ac:dyDescent="0.2">
      <c r="A33" s="5" t="s">
        <v>90</v>
      </c>
      <c r="B33" s="5" t="s">
        <v>122</v>
      </c>
      <c r="C33" s="5" t="s">
        <v>496</v>
      </c>
      <c r="D33" s="5">
        <v>1</v>
      </c>
      <c r="E33" s="5" t="s">
        <v>123</v>
      </c>
      <c r="F33" s="5" t="s">
        <v>124</v>
      </c>
      <c r="G33" s="5" t="s">
        <v>152</v>
      </c>
      <c r="H33" s="5" t="s">
        <v>123</v>
      </c>
      <c r="I33" s="5" t="s">
        <v>8</v>
      </c>
      <c r="J33" s="5"/>
      <c r="K33" s="5"/>
      <c r="L33" s="5"/>
      <c r="M33" s="5" t="s">
        <v>151</v>
      </c>
      <c r="N33" s="5"/>
      <c r="O33" s="5" t="s">
        <v>7</v>
      </c>
      <c r="P33" s="5" t="s">
        <v>7</v>
      </c>
      <c r="Q33" s="5" t="s">
        <v>7</v>
      </c>
    </row>
    <row r="34" spans="1:17" x14ac:dyDescent="0.2">
      <c r="A34" s="5" t="s">
        <v>90</v>
      </c>
      <c r="B34" s="5" t="s">
        <v>89</v>
      </c>
      <c r="C34" s="5" t="s">
        <v>485</v>
      </c>
      <c r="D34" s="5">
        <v>3</v>
      </c>
      <c r="E34" s="5" t="s">
        <v>91</v>
      </c>
      <c r="F34" s="5" t="s">
        <v>92</v>
      </c>
      <c r="G34" s="5" t="s">
        <v>152</v>
      </c>
      <c r="H34" s="5" t="s">
        <v>93</v>
      </c>
      <c r="I34" s="5" t="s">
        <v>8</v>
      </c>
      <c r="J34" s="5" t="s">
        <v>8</v>
      </c>
      <c r="K34" s="5" t="s">
        <v>8</v>
      </c>
      <c r="L34" s="5" t="s">
        <v>8</v>
      </c>
      <c r="M34" s="5"/>
      <c r="N34" s="5"/>
      <c r="O34" s="5" t="s">
        <v>7</v>
      </c>
      <c r="P34" s="5" t="s">
        <v>94</v>
      </c>
      <c r="Q34" s="5" t="s">
        <v>7</v>
      </c>
    </row>
    <row r="35" spans="1:17" x14ac:dyDescent="0.2">
      <c r="A35" s="5" t="s">
        <v>90</v>
      </c>
      <c r="B35" s="5" t="s">
        <v>119</v>
      </c>
      <c r="C35" s="5" t="s">
        <v>494</v>
      </c>
      <c r="D35" s="5">
        <v>1</v>
      </c>
      <c r="E35" s="5" t="s">
        <v>120</v>
      </c>
      <c r="F35" s="5" t="s">
        <v>121</v>
      </c>
      <c r="G35" s="5" t="s">
        <v>109</v>
      </c>
      <c r="H35" s="5" t="s">
        <v>120</v>
      </c>
      <c r="I35" s="5" t="s">
        <v>8</v>
      </c>
      <c r="J35" s="5"/>
      <c r="K35" s="5"/>
      <c r="L35" s="5"/>
      <c r="M35" s="5"/>
      <c r="N35" s="5"/>
      <c r="O35" s="5"/>
      <c r="P35" s="5"/>
      <c r="Q35" s="5"/>
    </row>
    <row r="36" spans="1:17" x14ac:dyDescent="0.2">
      <c r="A36" s="5" t="s">
        <v>90</v>
      </c>
      <c r="B36" s="5" t="s">
        <v>125</v>
      </c>
      <c r="C36" s="5" t="s">
        <v>494</v>
      </c>
      <c r="D36" s="5">
        <v>1</v>
      </c>
      <c r="E36" s="5" t="s">
        <v>126</v>
      </c>
      <c r="F36" s="5" t="s">
        <v>127</v>
      </c>
      <c r="G36" s="5" t="s">
        <v>152</v>
      </c>
      <c r="H36" s="5" t="s">
        <v>128</v>
      </c>
      <c r="I36" s="5" t="s">
        <v>8</v>
      </c>
      <c r="J36" s="5"/>
      <c r="K36" s="5"/>
      <c r="L36" s="5"/>
      <c r="M36" s="5"/>
      <c r="N36" s="5"/>
      <c r="O36" s="5"/>
      <c r="P36" s="5"/>
      <c r="Q36" s="5"/>
    </row>
    <row r="37" spans="1:17" x14ac:dyDescent="0.2">
      <c r="A37" s="5" t="s">
        <v>90</v>
      </c>
      <c r="B37" s="5" t="s">
        <v>129</v>
      </c>
      <c r="C37" s="5" t="s">
        <v>493</v>
      </c>
      <c r="D37" s="5">
        <v>1</v>
      </c>
      <c r="E37" s="5" t="s">
        <v>130</v>
      </c>
      <c r="F37" s="5" t="s">
        <v>131</v>
      </c>
      <c r="G37" s="5" t="s">
        <v>152</v>
      </c>
      <c r="H37" s="5" t="s">
        <v>130</v>
      </c>
      <c r="I37" s="5" t="s">
        <v>8</v>
      </c>
      <c r="J37" s="5"/>
      <c r="K37" s="5"/>
      <c r="L37" s="5"/>
      <c r="M37" s="5"/>
      <c r="N37" s="5"/>
      <c r="O37" s="5" t="s">
        <v>7</v>
      </c>
      <c r="P37" s="5"/>
      <c r="Q37" s="5"/>
    </row>
    <row r="38" spans="1:17" x14ac:dyDescent="0.2">
      <c r="A38" s="5" t="s">
        <v>90</v>
      </c>
      <c r="B38" s="5" t="s">
        <v>132</v>
      </c>
      <c r="C38" s="5" t="s">
        <v>494</v>
      </c>
      <c r="D38" s="5">
        <v>1</v>
      </c>
      <c r="E38" s="5" t="s">
        <v>133</v>
      </c>
      <c r="F38" s="5" t="s">
        <v>134</v>
      </c>
      <c r="G38" s="5" t="s">
        <v>115</v>
      </c>
      <c r="H38" s="5" t="s">
        <v>135</v>
      </c>
      <c r="I38" s="5" t="s">
        <v>8</v>
      </c>
      <c r="J38" s="5"/>
      <c r="K38" s="5"/>
      <c r="L38" s="5"/>
      <c r="M38" s="5"/>
      <c r="N38" s="5"/>
      <c r="O38" s="5" t="s">
        <v>7</v>
      </c>
      <c r="P38" s="5" t="s">
        <v>7</v>
      </c>
      <c r="Q38" s="5" t="s">
        <v>7</v>
      </c>
    </row>
    <row r="39" spans="1:17" x14ac:dyDescent="0.2">
      <c r="A39" s="5" t="s">
        <v>90</v>
      </c>
      <c r="B39" s="5" t="s">
        <v>136</v>
      </c>
      <c r="C39" s="5" t="s">
        <v>494</v>
      </c>
      <c r="D39" s="5">
        <v>1</v>
      </c>
      <c r="E39" s="5" t="s">
        <v>137</v>
      </c>
      <c r="F39" s="5" t="s">
        <v>138</v>
      </c>
      <c r="G39" s="5" t="s">
        <v>115</v>
      </c>
      <c r="H39" s="5" t="s">
        <v>135</v>
      </c>
      <c r="I39" s="5" t="s">
        <v>8</v>
      </c>
      <c r="J39" s="5"/>
      <c r="K39" s="5"/>
      <c r="L39" s="5"/>
      <c r="M39" s="5"/>
      <c r="N39" s="5"/>
      <c r="O39" s="5" t="s">
        <v>7</v>
      </c>
      <c r="P39" s="5" t="s">
        <v>7</v>
      </c>
      <c r="Q39" s="5" t="s">
        <v>7</v>
      </c>
    </row>
    <row r="40" spans="1:17" x14ac:dyDescent="0.2">
      <c r="A40" s="5" t="s">
        <v>90</v>
      </c>
      <c r="B40" s="5" t="s">
        <v>95</v>
      </c>
      <c r="C40" s="5" t="s">
        <v>498</v>
      </c>
      <c r="D40" s="5">
        <v>1</v>
      </c>
      <c r="E40" s="5" t="s">
        <v>96</v>
      </c>
      <c r="F40" s="5" t="s">
        <v>97</v>
      </c>
      <c r="G40" s="5" t="s">
        <v>152</v>
      </c>
      <c r="H40" s="5" t="s">
        <v>98</v>
      </c>
      <c r="I40" s="5" t="s">
        <v>8</v>
      </c>
      <c r="J40" s="5"/>
      <c r="K40" s="5"/>
      <c r="L40" s="5"/>
      <c r="M40" s="5"/>
      <c r="N40" s="5"/>
      <c r="O40" s="5"/>
      <c r="P40" s="5"/>
      <c r="Q40" s="5"/>
    </row>
    <row r="41" spans="1:17" x14ac:dyDescent="0.2">
      <c r="A41" s="5" t="s">
        <v>90</v>
      </c>
      <c r="B41" s="5" t="s">
        <v>139</v>
      </c>
      <c r="C41" s="5" t="s">
        <v>495</v>
      </c>
      <c r="D41" s="5">
        <v>1</v>
      </c>
      <c r="E41" s="5" t="s">
        <v>140</v>
      </c>
      <c r="F41" s="5" t="s">
        <v>141</v>
      </c>
      <c r="G41" s="5" t="s">
        <v>152</v>
      </c>
      <c r="H41" s="5" t="s">
        <v>140</v>
      </c>
      <c r="I41" s="5" t="s">
        <v>8</v>
      </c>
      <c r="J41" s="5"/>
      <c r="K41" s="5"/>
      <c r="L41" s="5"/>
      <c r="M41" s="5"/>
      <c r="N41" s="5"/>
      <c r="O41" s="5" t="s">
        <v>7</v>
      </c>
      <c r="P41" s="5" t="s">
        <v>115</v>
      </c>
      <c r="Q41" s="5" t="s">
        <v>115</v>
      </c>
    </row>
    <row r="42" spans="1:17" x14ac:dyDescent="0.2">
      <c r="A42" s="5" t="s">
        <v>90</v>
      </c>
      <c r="B42" s="5" t="s">
        <v>142</v>
      </c>
      <c r="C42" s="5" t="s">
        <v>485</v>
      </c>
      <c r="D42" s="5">
        <v>1</v>
      </c>
      <c r="E42" s="5" t="s">
        <v>143</v>
      </c>
      <c r="F42" s="5" t="s">
        <v>144</v>
      </c>
      <c r="G42" s="5" t="s">
        <v>152</v>
      </c>
      <c r="H42" s="5" t="s">
        <v>143</v>
      </c>
      <c r="I42" s="5" t="s">
        <v>8</v>
      </c>
      <c r="J42" s="5" t="s">
        <v>145</v>
      </c>
      <c r="K42" s="5"/>
      <c r="L42" s="5" t="s">
        <v>146</v>
      </c>
      <c r="M42" s="5"/>
      <c r="N42" s="5"/>
      <c r="O42" s="5" t="s">
        <v>7</v>
      </c>
      <c r="P42" s="5" t="s">
        <v>147</v>
      </c>
      <c r="Q42" s="5" t="s">
        <v>7</v>
      </c>
    </row>
    <row r="43" spans="1:17" x14ac:dyDescent="0.2">
      <c r="A43" s="5" t="s">
        <v>90</v>
      </c>
      <c r="B43" s="5" t="s">
        <v>99</v>
      </c>
      <c r="C43" s="5" t="s">
        <v>498</v>
      </c>
      <c r="D43" s="5">
        <v>4</v>
      </c>
      <c r="E43" s="5" t="s">
        <v>100</v>
      </c>
      <c r="F43" s="5" t="s">
        <v>101</v>
      </c>
      <c r="G43" s="5" t="s">
        <v>152</v>
      </c>
      <c r="H43" s="5" t="s">
        <v>102</v>
      </c>
      <c r="I43" s="5" t="s">
        <v>8</v>
      </c>
      <c r="J43" s="5" t="s">
        <v>8</v>
      </c>
      <c r="K43" s="5" t="s">
        <v>8</v>
      </c>
      <c r="L43" s="5" t="s">
        <v>8</v>
      </c>
      <c r="M43" s="5"/>
      <c r="N43" s="5"/>
      <c r="O43" s="5" t="s">
        <v>8</v>
      </c>
      <c r="P43" s="5" t="s">
        <v>8</v>
      </c>
      <c r="Q43" s="5" t="s">
        <v>8</v>
      </c>
    </row>
    <row r="44" spans="1:17" x14ac:dyDescent="0.2">
      <c r="A44" s="5" t="s">
        <v>90</v>
      </c>
      <c r="B44" s="5" t="s">
        <v>103</v>
      </c>
      <c r="C44" s="5" t="s">
        <v>485</v>
      </c>
      <c r="D44" s="5">
        <v>1</v>
      </c>
      <c r="E44" s="5" t="s">
        <v>104</v>
      </c>
      <c r="F44" s="5" t="s">
        <v>105</v>
      </c>
      <c r="G44" s="5" t="s">
        <v>152</v>
      </c>
      <c r="H44" s="5" t="s">
        <v>104</v>
      </c>
      <c r="I44" s="5" t="s">
        <v>8</v>
      </c>
      <c r="J44" s="5"/>
      <c r="K44" s="5"/>
      <c r="L44" s="5"/>
      <c r="M44" s="5"/>
      <c r="N44" s="5"/>
      <c r="O44" s="5" t="s">
        <v>7</v>
      </c>
      <c r="P44" s="5" t="s">
        <v>7</v>
      </c>
      <c r="Q44" s="5" t="s">
        <v>7</v>
      </c>
    </row>
    <row r="45" spans="1:17" x14ac:dyDescent="0.2">
      <c r="A45" s="5" t="s">
        <v>90</v>
      </c>
      <c r="B45" s="5" t="s">
        <v>106</v>
      </c>
      <c r="C45" s="5" t="s">
        <v>497</v>
      </c>
      <c r="D45" s="5">
        <v>1</v>
      </c>
      <c r="E45" s="5" t="s">
        <v>107</v>
      </c>
      <c r="F45" s="5" t="s">
        <v>108</v>
      </c>
      <c r="G45" s="5" t="s">
        <v>109</v>
      </c>
      <c r="H45" s="5" t="s">
        <v>110</v>
      </c>
      <c r="I45" s="5" t="s">
        <v>517</v>
      </c>
      <c r="J45" s="5"/>
      <c r="K45" s="5"/>
      <c r="L45" s="5"/>
      <c r="M45" s="5"/>
      <c r="N45" s="5"/>
      <c r="O45" s="5" t="s">
        <v>7</v>
      </c>
      <c r="P45" s="5" t="s">
        <v>7</v>
      </c>
      <c r="Q45" s="5" t="s">
        <v>7</v>
      </c>
    </row>
    <row r="46" spans="1:17" x14ac:dyDescent="0.2">
      <c r="A46" s="5" t="s">
        <v>90</v>
      </c>
      <c r="B46" s="5" t="s">
        <v>111</v>
      </c>
      <c r="C46" s="5" t="s">
        <v>485</v>
      </c>
      <c r="D46" s="5">
        <v>0</v>
      </c>
      <c r="E46" s="5" t="s">
        <v>112</v>
      </c>
      <c r="F46" s="5" t="s">
        <v>113</v>
      </c>
      <c r="G46" s="5" t="s">
        <v>114</v>
      </c>
      <c r="H46" s="5" t="s">
        <v>115</v>
      </c>
      <c r="I46" s="5" t="s">
        <v>8</v>
      </c>
      <c r="J46" s="5"/>
      <c r="K46" s="5"/>
      <c r="L46" s="5"/>
      <c r="M46" s="5"/>
      <c r="N46" s="5"/>
      <c r="O46" s="5" t="s">
        <v>7</v>
      </c>
      <c r="P46" s="5" t="s">
        <v>7</v>
      </c>
      <c r="Q46" s="5" t="s">
        <v>7</v>
      </c>
    </row>
    <row r="47" spans="1:17" x14ac:dyDescent="0.2">
      <c r="A47" s="5" t="s">
        <v>427</v>
      </c>
      <c r="B47" s="5" t="s">
        <v>451</v>
      </c>
      <c r="C47" s="5" t="s">
        <v>492</v>
      </c>
      <c r="D47" s="5">
        <v>1</v>
      </c>
      <c r="E47" s="5" t="s">
        <v>452</v>
      </c>
      <c r="F47" s="5" t="s">
        <v>453</v>
      </c>
      <c r="G47" s="5" t="s">
        <v>454</v>
      </c>
      <c r="H47" s="5" t="s">
        <v>455</v>
      </c>
      <c r="I47" s="5" t="s">
        <v>519</v>
      </c>
      <c r="J47" s="5" t="s">
        <v>456</v>
      </c>
      <c r="K47" s="5"/>
      <c r="L47" s="5" t="s">
        <v>457</v>
      </c>
      <c r="M47" s="5" t="s">
        <v>525</v>
      </c>
      <c r="N47" s="5"/>
      <c r="O47" s="5" t="s">
        <v>7</v>
      </c>
      <c r="P47" s="5" t="s">
        <v>7</v>
      </c>
      <c r="Q47" s="5" t="s">
        <v>7</v>
      </c>
    </row>
    <row r="48" spans="1:17" x14ac:dyDescent="0.2">
      <c r="A48" s="5" t="s">
        <v>427</v>
      </c>
      <c r="B48" s="5" t="s">
        <v>426</v>
      </c>
      <c r="C48" s="5" t="s">
        <v>491</v>
      </c>
      <c r="D48" s="5">
        <v>1</v>
      </c>
      <c r="E48" s="5" t="s">
        <v>428</v>
      </c>
      <c r="F48" s="5" t="s">
        <v>429</v>
      </c>
      <c r="G48" s="5" t="s">
        <v>152</v>
      </c>
      <c r="H48" s="5" t="s">
        <v>430</v>
      </c>
      <c r="I48" s="5" t="s">
        <v>8</v>
      </c>
      <c r="J48" s="5" t="s">
        <v>431</v>
      </c>
      <c r="K48" s="5"/>
      <c r="L48" s="5"/>
      <c r="M48" s="5"/>
      <c r="N48" s="5"/>
      <c r="O48" s="5" t="s">
        <v>7</v>
      </c>
      <c r="P48" s="5" t="s">
        <v>7</v>
      </c>
      <c r="Q48" s="5" t="s">
        <v>7</v>
      </c>
    </row>
    <row r="49" spans="1:17" x14ac:dyDescent="0.2">
      <c r="A49" s="5" t="s">
        <v>427</v>
      </c>
      <c r="B49" s="5" t="s">
        <v>432</v>
      </c>
      <c r="C49" s="5" t="s">
        <v>492</v>
      </c>
      <c r="D49" s="5">
        <v>1</v>
      </c>
      <c r="E49" s="5" t="s">
        <v>433</v>
      </c>
      <c r="F49" s="5" t="s">
        <v>434</v>
      </c>
      <c r="G49" s="5" t="s">
        <v>435</v>
      </c>
      <c r="H49" s="5" t="s">
        <v>436</v>
      </c>
      <c r="I49" s="5" t="s">
        <v>518</v>
      </c>
      <c r="J49" s="5" t="s">
        <v>437</v>
      </c>
      <c r="K49" s="5"/>
      <c r="L49" s="5"/>
      <c r="M49" s="5"/>
      <c r="N49" s="5"/>
      <c r="O49" s="5" t="s">
        <v>7</v>
      </c>
      <c r="P49" s="5" t="s">
        <v>7</v>
      </c>
      <c r="Q49" s="5" t="s">
        <v>7</v>
      </c>
    </row>
    <row r="50" spans="1:17" x14ac:dyDescent="0.2">
      <c r="A50" s="5" t="s">
        <v>427</v>
      </c>
      <c r="B50" s="5" t="s">
        <v>438</v>
      </c>
      <c r="C50" s="5" t="s">
        <v>439</v>
      </c>
      <c r="D50" s="5">
        <v>1</v>
      </c>
      <c r="E50" s="5" t="s">
        <v>440</v>
      </c>
      <c r="F50" s="5" t="s">
        <v>441</v>
      </c>
      <c r="G50" s="5" t="s">
        <v>152</v>
      </c>
      <c r="H50" s="5" t="s">
        <v>442</v>
      </c>
      <c r="I50" s="5" t="s">
        <v>8</v>
      </c>
      <c r="J50" s="5" t="s">
        <v>443</v>
      </c>
      <c r="K50" s="5"/>
      <c r="L50" s="5"/>
      <c r="M50" s="5"/>
      <c r="N50" s="5"/>
      <c r="O50" s="5" t="s">
        <v>7</v>
      </c>
      <c r="P50" s="5" t="s">
        <v>7</v>
      </c>
      <c r="Q50" s="5" t="s">
        <v>7</v>
      </c>
    </row>
    <row r="51" spans="1:17" x14ac:dyDescent="0.2">
      <c r="A51" s="5" t="s">
        <v>26</v>
      </c>
      <c r="B51" s="5" t="s">
        <v>25</v>
      </c>
      <c r="C51" s="5" t="s">
        <v>27</v>
      </c>
      <c r="D51" s="5">
        <v>2</v>
      </c>
      <c r="E51" s="5" t="s">
        <v>28</v>
      </c>
      <c r="F51" s="5" t="s">
        <v>29</v>
      </c>
      <c r="G51" s="5" t="s">
        <v>30</v>
      </c>
      <c r="H51" s="5" t="s">
        <v>28</v>
      </c>
      <c r="I51" s="5" t="s">
        <v>8</v>
      </c>
      <c r="J51" s="5" t="s">
        <v>8</v>
      </c>
      <c r="K51" s="5" t="s">
        <v>8</v>
      </c>
      <c r="L51" s="5" t="s">
        <v>8</v>
      </c>
      <c r="M51" s="5"/>
      <c r="N51" s="5"/>
      <c r="O51" s="5" t="s">
        <v>7</v>
      </c>
      <c r="P51" s="5" t="s">
        <v>31</v>
      </c>
      <c r="Q51" s="5" t="s">
        <v>7</v>
      </c>
    </row>
    <row r="52" spans="1:17" x14ac:dyDescent="0.2">
      <c r="A52" s="5" t="s">
        <v>26</v>
      </c>
      <c r="B52" s="5" t="s">
        <v>158</v>
      </c>
      <c r="C52" s="5" t="s">
        <v>159</v>
      </c>
      <c r="D52" s="5">
        <v>3</v>
      </c>
      <c r="E52" s="5" t="s">
        <v>160</v>
      </c>
      <c r="F52" s="5" t="s">
        <v>161</v>
      </c>
      <c r="G52" s="5" t="s">
        <v>162</v>
      </c>
      <c r="H52" s="5" t="s">
        <v>160</v>
      </c>
      <c r="I52" s="5" t="s">
        <v>8</v>
      </c>
      <c r="J52" s="5" t="s">
        <v>163</v>
      </c>
      <c r="K52" s="5" t="s">
        <v>8</v>
      </c>
      <c r="L52" s="5" t="s">
        <v>8</v>
      </c>
      <c r="M52" s="5"/>
      <c r="N52" s="5"/>
      <c r="O52" s="5" t="s">
        <v>7</v>
      </c>
      <c r="P52" s="5" t="s">
        <v>164</v>
      </c>
      <c r="Q52" s="5" t="s">
        <v>7</v>
      </c>
    </row>
    <row r="53" spans="1:17" x14ac:dyDescent="0.2">
      <c r="A53" s="5" t="s">
        <v>26</v>
      </c>
      <c r="B53" s="5" t="s">
        <v>158</v>
      </c>
      <c r="C53" s="5" t="s">
        <v>165</v>
      </c>
      <c r="D53" s="5">
        <v>1</v>
      </c>
      <c r="E53" s="5" t="s">
        <v>166</v>
      </c>
      <c r="F53" s="5" t="s">
        <v>167</v>
      </c>
      <c r="G53" s="5" t="s">
        <v>152</v>
      </c>
      <c r="H53" s="5" t="s">
        <v>168</v>
      </c>
      <c r="I53" s="5" t="s">
        <v>8</v>
      </c>
      <c r="J53" s="5"/>
      <c r="K53" s="5"/>
      <c r="L53" s="5"/>
      <c r="M53" s="5"/>
      <c r="N53" s="5"/>
      <c r="O53" s="5" t="s">
        <v>7</v>
      </c>
      <c r="P53" s="5" t="s">
        <v>31</v>
      </c>
      <c r="Q53" s="5" t="s">
        <v>7</v>
      </c>
    </row>
    <row r="54" spans="1:17" x14ac:dyDescent="0.2">
      <c r="A54" s="5" t="s">
        <v>26</v>
      </c>
      <c r="B54" s="5" t="s">
        <v>169</v>
      </c>
      <c r="C54" s="5" t="s">
        <v>159</v>
      </c>
      <c r="D54" s="5">
        <v>1</v>
      </c>
      <c r="E54" s="5" t="s">
        <v>170</v>
      </c>
      <c r="F54" s="5" t="s">
        <v>171</v>
      </c>
      <c r="G54" s="5" t="s">
        <v>162</v>
      </c>
      <c r="H54" s="5" t="s">
        <v>172</v>
      </c>
      <c r="I54" s="5" t="s">
        <v>8</v>
      </c>
      <c r="J54" s="5" t="s">
        <v>173</v>
      </c>
      <c r="K54" s="5"/>
      <c r="L54" s="5"/>
      <c r="M54" s="5"/>
      <c r="N54" s="5"/>
      <c r="O54" s="5" t="s">
        <v>7</v>
      </c>
      <c r="P54" s="5" t="s">
        <v>174</v>
      </c>
      <c r="Q54" s="5" t="s">
        <v>7</v>
      </c>
    </row>
    <row r="55" spans="1:17" x14ac:dyDescent="0.2">
      <c r="A55" s="5" t="s">
        <v>332</v>
      </c>
      <c r="B55" s="5" t="s">
        <v>396</v>
      </c>
      <c r="C55" s="5" t="s">
        <v>397</v>
      </c>
      <c r="D55" s="5">
        <v>1</v>
      </c>
      <c r="E55" s="5" t="s">
        <v>398</v>
      </c>
      <c r="F55" s="5" t="s">
        <v>399</v>
      </c>
      <c r="G55" s="5" t="s">
        <v>341</v>
      </c>
      <c r="H55" s="5" t="s">
        <v>398</v>
      </c>
      <c r="I55" s="5" t="s">
        <v>8</v>
      </c>
      <c r="J55" s="5"/>
      <c r="K55" s="5"/>
      <c r="L55" s="5"/>
      <c r="M55" s="5" t="s">
        <v>525</v>
      </c>
      <c r="N55" s="5"/>
      <c r="O55" s="5" t="s">
        <v>7</v>
      </c>
      <c r="P55" s="5" t="s">
        <v>400</v>
      </c>
      <c r="Q55" s="5" t="s">
        <v>7</v>
      </c>
    </row>
    <row r="56" spans="1:17" x14ac:dyDescent="0.2">
      <c r="A56" s="5" t="s">
        <v>332</v>
      </c>
      <c r="B56" s="5" t="s">
        <v>396</v>
      </c>
      <c r="C56" s="5" t="s">
        <v>397</v>
      </c>
      <c r="D56" s="5">
        <v>0</v>
      </c>
      <c r="E56" s="5" t="s">
        <v>527</v>
      </c>
      <c r="F56" s="5" t="s">
        <v>399</v>
      </c>
      <c r="G56" s="5" t="s">
        <v>341</v>
      </c>
      <c r="H56" s="5" t="s">
        <v>527</v>
      </c>
      <c r="I56" s="5" t="s">
        <v>8</v>
      </c>
      <c r="J56" s="5"/>
      <c r="K56" s="5"/>
      <c r="L56" s="5"/>
      <c r="M56" s="5" t="s">
        <v>526</v>
      </c>
      <c r="N56" s="5" t="s">
        <v>399</v>
      </c>
      <c r="O56" s="5" t="s">
        <v>7</v>
      </c>
      <c r="P56" s="5" t="s">
        <v>400</v>
      </c>
      <c r="Q56" s="5" t="s">
        <v>7</v>
      </c>
    </row>
    <row r="57" spans="1:17" x14ac:dyDescent="0.2">
      <c r="A57" s="5" t="s">
        <v>332</v>
      </c>
      <c r="B57" s="5" t="s">
        <v>331</v>
      </c>
      <c r="C57" s="5" t="s">
        <v>333</v>
      </c>
      <c r="D57" s="5">
        <v>1</v>
      </c>
      <c r="E57" s="5" t="s">
        <v>334</v>
      </c>
      <c r="F57" s="5" t="s">
        <v>335</v>
      </c>
      <c r="G57" s="5" t="s">
        <v>336</v>
      </c>
      <c r="H57" s="5" t="s">
        <v>334</v>
      </c>
      <c r="I57" s="5" t="s">
        <v>8</v>
      </c>
      <c r="J57" s="5"/>
      <c r="K57" s="5"/>
      <c r="L57" s="5"/>
      <c r="M57" s="5"/>
      <c r="N57" s="5"/>
      <c r="O57" s="5" t="s">
        <v>7</v>
      </c>
      <c r="P57" s="5" t="s">
        <v>7</v>
      </c>
      <c r="Q57" s="5" t="s">
        <v>7</v>
      </c>
    </row>
    <row r="58" spans="1:17" x14ac:dyDescent="0.2">
      <c r="A58" s="5" t="s">
        <v>332</v>
      </c>
      <c r="B58" s="5" t="s">
        <v>375</v>
      </c>
      <c r="C58" s="5" t="s">
        <v>338</v>
      </c>
      <c r="D58" s="5">
        <v>1</v>
      </c>
      <c r="E58" s="5" t="s">
        <v>376</v>
      </c>
      <c r="F58" s="5" t="s">
        <v>377</v>
      </c>
      <c r="G58" s="5" t="s">
        <v>162</v>
      </c>
      <c r="H58" s="5" t="s">
        <v>376</v>
      </c>
      <c r="I58" s="5" t="s">
        <v>8</v>
      </c>
      <c r="J58" s="5"/>
      <c r="K58" s="5"/>
      <c r="L58" s="5"/>
      <c r="M58" s="5"/>
      <c r="N58" s="5"/>
      <c r="O58" s="5" t="s">
        <v>7</v>
      </c>
      <c r="P58" s="5" t="s">
        <v>378</v>
      </c>
      <c r="Q58" s="5" t="s">
        <v>7</v>
      </c>
    </row>
    <row r="59" spans="1:17" x14ac:dyDescent="0.2">
      <c r="A59" s="5" t="s">
        <v>332</v>
      </c>
      <c r="B59" s="5" t="s">
        <v>379</v>
      </c>
      <c r="C59" s="5" t="s">
        <v>380</v>
      </c>
      <c r="D59" s="5">
        <v>1</v>
      </c>
      <c r="E59" s="5" t="s">
        <v>381</v>
      </c>
      <c r="F59" s="5" t="s">
        <v>382</v>
      </c>
      <c r="G59" s="5" t="s">
        <v>152</v>
      </c>
      <c r="H59" s="5" t="s">
        <v>381</v>
      </c>
      <c r="I59" s="5" t="s">
        <v>8</v>
      </c>
      <c r="J59" s="5" t="s">
        <v>383</v>
      </c>
      <c r="K59" s="5"/>
      <c r="L59" s="5"/>
      <c r="M59" s="5"/>
      <c r="N59" s="5"/>
      <c r="O59" s="5" t="s">
        <v>7</v>
      </c>
      <c r="P59" s="5" t="s">
        <v>384</v>
      </c>
      <c r="Q59" s="5" t="s">
        <v>7</v>
      </c>
    </row>
    <row r="60" spans="1:17" x14ac:dyDescent="0.2">
      <c r="A60" s="5" t="s">
        <v>332</v>
      </c>
      <c r="B60" s="5" t="s">
        <v>385</v>
      </c>
      <c r="C60" s="5" t="s">
        <v>386</v>
      </c>
      <c r="D60" s="5">
        <v>1</v>
      </c>
      <c r="E60" s="5" t="s">
        <v>387</v>
      </c>
      <c r="F60" s="5" t="s">
        <v>388</v>
      </c>
      <c r="G60" s="5" t="s">
        <v>389</v>
      </c>
      <c r="H60" s="5" t="s">
        <v>387</v>
      </c>
      <c r="I60" s="5" t="s">
        <v>8</v>
      </c>
      <c r="J60" s="5"/>
      <c r="K60" s="5"/>
      <c r="L60" s="5"/>
      <c r="M60" s="5"/>
      <c r="N60" s="5"/>
      <c r="O60" s="5" t="s">
        <v>7</v>
      </c>
      <c r="P60" s="5" t="s">
        <v>390</v>
      </c>
      <c r="Q60" s="5" t="s">
        <v>7</v>
      </c>
    </row>
    <row r="61" spans="1:17" x14ac:dyDescent="0.2">
      <c r="A61" s="5" t="s">
        <v>332</v>
      </c>
      <c r="B61" s="5" t="s">
        <v>391</v>
      </c>
      <c r="C61" s="5" t="s">
        <v>489</v>
      </c>
      <c r="D61" s="5">
        <v>5</v>
      </c>
      <c r="E61" s="5" t="s">
        <v>392</v>
      </c>
      <c r="F61" s="5" t="s">
        <v>393</v>
      </c>
      <c r="G61" s="5" t="s">
        <v>394</v>
      </c>
      <c r="H61" s="5" t="s">
        <v>392</v>
      </c>
      <c r="I61" s="5" t="s">
        <v>8</v>
      </c>
      <c r="J61" s="5" t="s">
        <v>8</v>
      </c>
      <c r="K61" s="5" t="s">
        <v>8</v>
      </c>
      <c r="L61" s="5" t="s">
        <v>8</v>
      </c>
      <c r="M61" s="5"/>
      <c r="N61" s="5"/>
      <c r="O61" s="5" t="s">
        <v>7</v>
      </c>
      <c r="P61" s="5" t="s">
        <v>395</v>
      </c>
      <c r="Q61" s="5" t="s">
        <v>7</v>
      </c>
    </row>
    <row r="62" spans="1:17" x14ac:dyDescent="0.2">
      <c r="A62" s="5" t="s">
        <v>332</v>
      </c>
      <c r="B62" s="5" t="s">
        <v>337</v>
      </c>
      <c r="C62" s="5" t="s">
        <v>338</v>
      </c>
      <c r="D62" s="5">
        <v>2</v>
      </c>
      <c r="E62" s="5" t="s">
        <v>339</v>
      </c>
      <c r="F62" s="5" t="s">
        <v>340</v>
      </c>
      <c r="G62" s="5" t="s">
        <v>341</v>
      </c>
      <c r="H62" s="5" t="s">
        <v>339</v>
      </c>
      <c r="I62" s="5" t="s">
        <v>8</v>
      </c>
      <c r="J62" s="5" t="s">
        <v>342</v>
      </c>
      <c r="K62" s="5" t="s">
        <v>8</v>
      </c>
      <c r="L62" s="5" t="s">
        <v>8</v>
      </c>
      <c r="M62" s="5"/>
      <c r="N62" s="5"/>
      <c r="O62" s="5" t="s">
        <v>7</v>
      </c>
      <c r="P62" s="5" t="s">
        <v>343</v>
      </c>
      <c r="Q62" s="5" t="s">
        <v>7</v>
      </c>
    </row>
    <row r="63" spans="1:17" x14ac:dyDescent="0.2">
      <c r="A63" s="5" t="s">
        <v>332</v>
      </c>
      <c r="B63" s="5" t="s">
        <v>408</v>
      </c>
      <c r="C63" s="5" t="s">
        <v>409</v>
      </c>
      <c r="D63" s="5">
        <v>1</v>
      </c>
      <c r="E63" s="5" t="s">
        <v>410</v>
      </c>
      <c r="F63" s="5" t="s">
        <v>411</v>
      </c>
      <c r="G63" s="5" t="s">
        <v>394</v>
      </c>
      <c r="H63" s="5" t="s">
        <v>410</v>
      </c>
      <c r="I63" s="5" t="s">
        <v>8</v>
      </c>
      <c r="J63" s="5"/>
      <c r="K63" s="5"/>
      <c r="L63" s="5"/>
      <c r="M63" s="5"/>
      <c r="N63" s="5"/>
      <c r="O63" s="5" t="s">
        <v>7</v>
      </c>
      <c r="P63" s="5" t="s">
        <v>349</v>
      </c>
      <c r="Q63" s="5" t="s">
        <v>7</v>
      </c>
    </row>
    <row r="64" spans="1:17" x14ac:dyDescent="0.2">
      <c r="A64" s="5" t="s">
        <v>332</v>
      </c>
      <c r="B64" s="5" t="s">
        <v>412</v>
      </c>
      <c r="C64" s="5" t="s">
        <v>413</v>
      </c>
      <c r="D64" s="5">
        <v>2</v>
      </c>
      <c r="E64" s="5" t="s">
        <v>414</v>
      </c>
      <c r="F64" s="5" t="s">
        <v>415</v>
      </c>
      <c r="G64" s="5" t="s">
        <v>394</v>
      </c>
      <c r="H64" s="5" t="s">
        <v>416</v>
      </c>
      <c r="I64" s="5" t="s">
        <v>8</v>
      </c>
      <c r="J64" s="5" t="s">
        <v>417</v>
      </c>
      <c r="K64" s="5" t="s">
        <v>8</v>
      </c>
      <c r="L64" s="5" t="s">
        <v>8</v>
      </c>
      <c r="M64" s="5"/>
      <c r="N64" s="5"/>
      <c r="O64" s="5" t="s">
        <v>7</v>
      </c>
      <c r="P64" s="5" t="s">
        <v>418</v>
      </c>
      <c r="Q64" s="5" t="s">
        <v>7</v>
      </c>
    </row>
    <row r="65" spans="1:17" x14ac:dyDescent="0.2">
      <c r="A65" s="5" t="s">
        <v>332</v>
      </c>
      <c r="B65" s="5" t="s">
        <v>419</v>
      </c>
      <c r="C65" s="5" t="s">
        <v>420</v>
      </c>
      <c r="D65" s="5">
        <v>1</v>
      </c>
      <c r="E65" s="5" t="s">
        <v>421</v>
      </c>
      <c r="F65" s="5" t="s">
        <v>422</v>
      </c>
      <c r="G65" s="5" t="s">
        <v>423</v>
      </c>
      <c r="H65" s="5" t="s">
        <v>421</v>
      </c>
      <c r="I65" s="5" t="s">
        <v>8</v>
      </c>
      <c r="J65" s="5" t="s">
        <v>424</v>
      </c>
      <c r="K65" s="5"/>
      <c r="L65" s="5"/>
      <c r="M65" s="5"/>
      <c r="N65" s="5"/>
      <c r="O65" s="5" t="s">
        <v>7</v>
      </c>
      <c r="P65" s="5" t="s">
        <v>425</v>
      </c>
      <c r="Q65" s="5" t="s">
        <v>7</v>
      </c>
    </row>
    <row r="66" spans="1:17" x14ac:dyDescent="0.2">
      <c r="A66" s="5" t="s">
        <v>332</v>
      </c>
      <c r="B66" s="5" t="s">
        <v>344</v>
      </c>
      <c r="C66" s="5" t="s">
        <v>345</v>
      </c>
      <c r="D66" s="5">
        <v>1</v>
      </c>
      <c r="E66" s="5" t="s">
        <v>346</v>
      </c>
      <c r="F66" s="5" t="s">
        <v>347</v>
      </c>
      <c r="G66" s="5" t="s">
        <v>348</v>
      </c>
      <c r="H66" s="5" t="s">
        <v>346</v>
      </c>
      <c r="I66" s="5" t="s">
        <v>8</v>
      </c>
      <c r="J66" s="5"/>
      <c r="K66" s="5"/>
      <c r="L66" s="5"/>
      <c r="M66" s="5"/>
      <c r="N66" s="5"/>
      <c r="O66" s="5" t="s">
        <v>7</v>
      </c>
      <c r="P66" s="5" t="s">
        <v>349</v>
      </c>
      <c r="Q66" s="5" t="s">
        <v>7</v>
      </c>
    </row>
    <row r="67" spans="1:17" x14ac:dyDescent="0.2">
      <c r="A67" s="5" t="s">
        <v>332</v>
      </c>
      <c r="B67" s="5" t="s">
        <v>350</v>
      </c>
      <c r="C67" s="5" t="s">
        <v>338</v>
      </c>
      <c r="D67" s="5">
        <v>1</v>
      </c>
      <c r="E67" s="5" t="s">
        <v>351</v>
      </c>
      <c r="F67" s="5" t="s">
        <v>352</v>
      </c>
      <c r="G67" s="5" t="s">
        <v>341</v>
      </c>
      <c r="H67" s="5" t="s">
        <v>351</v>
      </c>
      <c r="I67" s="5" t="s">
        <v>8</v>
      </c>
      <c r="J67" s="5" t="s">
        <v>353</v>
      </c>
      <c r="K67" s="5"/>
      <c r="L67" s="5"/>
      <c r="M67" s="5"/>
      <c r="N67" s="5"/>
      <c r="O67" s="5" t="s">
        <v>7</v>
      </c>
      <c r="P67" s="5" t="s">
        <v>354</v>
      </c>
      <c r="Q67" s="5" t="s">
        <v>7</v>
      </c>
    </row>
    <row r="68" spans="1:17" x14ac:dyDescent="0.2">
      <c r="A68" s="5" t="s">
        <v>332</v>
      </c>
      <c r="B68" s="5" t="s">
        <v>355</v>
      </c>
      <c r="C68" s="5" t="s">
        <v>490</v>
      </c>
      <c r="D68" s="5">
        <v>1</v>
      </c>
      <c r="E68" s="5" t="s">
        <v>356</v>
      </c>
      <c r="F68" s="5" t="s">
        <v>357</v>
      </c>
      <c r="G68" s="5" t="s">
        <v>358</v>
      </c>
      <c r="H68" s="5" t="s">
        <v>356</v>
      </c>
      <c r="I68" s="5" t="s">
        <v>8</v>
      </c>
      <c r="J68" s="5" t="s">
        <v>359</v>
      </c>
      <c r="K68" s="5"/>
      <c r="L68" s="5"/>
      <c r="M68" s="5"/>
      <c r="N68" s="5"/>
      <c r="O68" s="5" t="s">
        <v>7</v>
      </c>
      <c r="P68" s="5" t="s">
        <v>360</v>
      </c>
      <c r="Q68" s="5" t="s">
        <v>7</v>
      </c>
    </row>
    <row r="69" spans="1:17" x14ac:dyDescent="0.2">
      <c r="A69" s="5" t="s">
        <v>332</v>
      </c>
      <c r="B69" s="5" t="s">
        <v>361</v>
      </c>
      <c r="C69" s="5" t="s">
        <v>490</v>
      </c>
      <c r="D69" s="5">
        <v>1</v>
      </c>
      <c r="E69" s="5" t="s">
        <v>362</v>
      </c>
      <c r="F69" s="5" t="s">
        <v>363</v>
      </c>
      <c r="G69" s="5" t="s">
        <v>364</v>
      </c>
      <c r="H69" s="5" t="s">
        <v>362</v>
      </c>
      <c r="I69" s="5" t="s">
        <v>8</v>
      </c>
      <c r="J69" s="5" t="s">
        <v>359</v>
      </c>
      <c r="K69" s="5"/>
      <c r="L69" s="5"/>
      <c r="M69" s="5"/>
      <c r="N69" s="5"/>
      <c r="O69" s="5" t="s">
        <v>7</v>
      </c>
      <c r="P69" s="5" t="s">
        <v>360</v>
      </c>
      <c r="Q69" s="5" t="s">
        <v>7</v>
      </c>
    </row>
    <row r="70" spans="1:17" x14ac:dyDescent="0.2">
      <c r="A70" s="5" t="s">
        <v>332</v>
      </c>
      <c r="B70" s="5" t="s">
        <v>365</v>
      </c>
      <c r="C70" s="5" t="s">
        <v>366</v>
      </c>
      <c r="D70" s="5">
        <v>1</v>
      </c>
      <c r="E70" s="5" t="s">
        <v>367</v>
      </c>
      <c r="F70" s="5" t="s">
        <v>368</v>
      </c>
      <c r="G70" s="5" t="s">
        <v>336</v>
      </c>
      <c r="H70" s="5" t="s">
        <v>367</v>
      </c>
      <c r="I70" s="5" t="s">
        <v>8</v>
      </c>
      <c r="J70" s="5"/>
      <c r="K70" s="5"/>
      <c r="L70" s="5"/>
      <c r="M70" s="5"/>
      <c r="N70" s="5"/>
      <c r="O70" s="5" t="s">
        <v>7</v>
      </c>
      <c r="P70" s="5" t="s">
        <v>7</v>
      </c>
      <c r="Q70" s="5" t="s">
        <v>7</v>
      </c>
    </row>
    <row r="71" spans="1:17" x14ac:dyDescent="0.2">
      <c r="A71" s="5" t="s">
        <v>332</v>
      </c>
      <c r="B71" s="5" t="s">
        <v>369</v>
      </c>
      <c r="C71" s="5" t="s">
        <v>370</v>
      </c>
      <c r="D71" s="5">
        <v>1</v>
      </c>
      <c r="E71" s="5" t="s">
        <v>371</v>
      </c>
      <c r="F71" s="5" t="s">
        <v>372</v>
      </c>
      <c r="G71" s="5" t="s">
        <v>373</v>
      </c>
      <c r="H71" s="5" t="s">
        <v>371</v>
      </c>
      <c r="I71" s="5" t="s">
        <v>8</v>
      </c>
      <c r="J71" s="5"/>
      <c r="K71" s="5"/>
      <c r="L71" s="5"/>
      <c r="M71" s="5"/>
      <c r="N71" s="5"/>
      <c r="O71" s="5" t="s">
        <v>7</v>
      </c>
      <c r="P71" s="5" t="s">
        <v>374</v>
      </c>
      <c r="Q71" s="5" t="s">
        <v>7</v>
      </c>
    </row>
    <row r="72" spans="1:17" x14ac:dyDescent="0.2">
      <c r="A72" s="5" t="s">
        <v>179</v>
      </c>
      <c r="B72" s="5" t="s">
        <v>178</v>
      </c>
      <c r="C72" s="5" t="s">
        <v>499</v>
      </c>
      <c r="D72" s="5">
        <v>2</v>
      </c>
      <c r="E72" s="5" t="s">
        <v>181</v>
      </c>
      <c r="F72" s="5" t="s">
        <v>182</v>
      </c>
      <c r="G72" s="5" t="s">
        <v>152</v>
      </c>
      <c r="H72" s="5" t="s">
        <v>180</v>
      </c>
      <c r="I72" s="5" t="s">
        <v>8</v>
      </c>
      <c r="J72" s="5" t="s">
        <v>183</v>
      </c>
      <c r="K72" s="5" t="s">
        <v>8</v>
      </c>
      <c r="L72" s="5" t="s">
        <v>8</v>
      </c>
      <c r="M72" s="5"/>
      <c r="N72" s="5"/>
      <c r="O72" s="5" t="s">
        <v>7</v>
      </c>
      <c r="P72" s="5" t="s">
        <v>41</v>
      </c>
      <c r="Q72" s="5" t="s">
        <v>7</v>
      </c>
    </row>
    <row r="73" spans="1:17" x14ac:dyDescent="0.2">
      <c r="A73" s="5" t="s">
        <v>179</v>
      </c>
      <c r="B73" s="5" t="s">
        <v>184</v>
      </c>
      <c r="C73" s="5" t="s">
        <v>185</v>
      </c>
      <c r="D73" s="5">
        <v>1</v>
      </c>
      <c r="E73" s="5" t="s">
        <v>186</v>
      </c>
      <c r="F73" s="5" t="s">
        <v>187</v>
      </c>
      <c r="G73" s="5" t="s">
        <v>152</v>
      </c>
      <c r="H73" s="5" t="s">
        <v>188</v>
      </c>
      <c r="I73" s="5" t="s">
        <v>8</v>
      </c>
      <c r="J73" s="5" t="s">
        <v>189</v>
      </c>
      <c r="K73" s="5"/>
      <c r="L73" s="5"/>
      <c r="M73" s="5"/>
      <c r="N73" s="5"/>
      <c r="O73" s="5" t="s">
        <v>7</v>
      </c>
      <c r="P73" s="5" t="s">
        <v>7</v>
      </c>
      <c r="Q73" s="5" t="s">
        <v>7</v>
      </c>
    </row>
    <row r="74" spans="1:17" x14ac:dyDescent="0.2">
      <c r="A74" s="5" t="s">
        <v>179</v>
      </c>
      <c r="B74" s="5" t="s">
        <v>190</v>
      </c>
      <c r="C74" s="5" t="s">
        <v>191</v>
      </c>
      <c r="D74" s="5">
        <v>1</v>
      </c>
      <c r="E74" s="5" t="s">
        <v>192</v>
      </c>
      <c r="F74" s="5" t="s">
        <v>193</v>
      </c>
      <c r="G74" s="5" t="s">
        <v>152</v>
      </c>
      <c r="H74" s="5" t="s">
        <v>194</v>
      </c>
      <c r="I74" s="5" t="s">
        <v>8</v>
      </c>
      <c r="J74" s="5"/>
      <c r="K74" s="5"/>
      <c r="L74" s="5"/>
      <c r="M74" s="5"/>
      <c r="N74" s="5"/>
      <c r="O74" s="5" t="s">
        <v>7</v>
      </c>
      <c r="P74" s="5"/>
      <c r="Q74" s="5" t="s">
        <v>7</v>
      </c>
    </row>
    <row r="75" spans="1:17" x14ac:dyDescent="0.2">
      <c r="A75" s="5" t="s">
        <v>179</v>
      </c>
      <c r="B75" s="5" t="s">
        <v>195</v>
      </c>
      <c r="C75" s="5" t="s">
        <v>191</v>
      </c>
      <c r="D75" s="5">
        <v>1</v>
      </c>
      <c r="E75" s="5" t="s">
        <v>186</v>
      </c>
      <c r="F75" s="5" t="s">
        <v>196</v>
      </c>
      <c r="G75" s="5" t="s">
        <v>14</v>
      </c>
      <c r="H75" s="5" t="s">
        <v>197</v>
      </c>
      <c r="I75" s="5" t="s">
        <v>520</v>
      </c>
      <c r="J75" s="5" t="s">
        <v>198</v>
      </c>
      <c r="K75" s="5"/>
      <c r="L75" s="5"/>
      <c r="M75" s="5"/>
      <c r="N75" s="5"/>
      <c r="O75" s="5" t="s">
        <v>7</v>
      </c>
      <c r="P75" s="5" t="s">
        <v>7</v>
      </c>
      <c r="Q75" s="5" t="s">
        <v>7</v>
      </c>
    </row>
    <row r="76" spans="1:17" x14ac:dyDescent="0.2">
      <c r="A76" s="5" t="s">
        <v>179</v>
      </c>
      <c r="B76" s="5" t="s">
        <v>199</v>
      </c>
      <c r="C76" s="5" t="s">
        <v>486</v>
      </c>
      <c r="D76" s="5">
        <v>2</v>
      </c>
      <c r="E76" s="5" t="s">
        <v>200</v>
      </c>
      <c r="F76" s="5" t="s">
        <v>201</v>
      </c>
      <c r="G76" s="5" t="s">
        <v>152</v>
      </c>
      <c r="H76" s="5" t="s">
        <v>202</v>
      </c>
      <c r="I76" s="5" t="s">
        <v>8</v>
      </c>
      <c r="J76" s="5" t="s">
        <v>203</v>
      </c>
      <c r="K76" s="5" t="s">
        <v>8</v>
      </c>
      <c r="L76" s="5" t="s">
        <v>204</v>
      </c>
      <c r="M76" s="5"/>
      <c r="N76" s="5"/>
      <c r="O76" s="5" t="s">
        <v>7</v>
      </c>
      <c r="P76" s="5" t="s">
        <v>7</v>
      </c>
      <c r="Q76" s="5" t="s">
        <v>7</v>
      </c>
    </row>
    <row r="77" spans="1:17" x14ac:dyDescent="0.2">
      <c r="A77" s="5" t="s">
        <v>179</v>
      </c>
      <c r="B77" s="5" t="s">
        <v>205</v>
      </c>
      <c r="C77" s="5" t="s">
        <v>487</v>
      </c>
      <c r="D77" s="5">
        <v>1</v>
      </c>
      <c r="E77" s="5" t="s">
        <v>206</v>
      </c>
      <c r="F77" s="5" t="s">
        <v>207</v>
      </c>
      <c r="G77" s="5" t="s">
        <v>152</v>
      </c>
      <c r="H77" s="5" t="s">
        <v>208</v>
      </c>
      <c r="I77" s="5" t="s">
        <v>8</v>
      </c>
      <c r="J77" s="5" t="s">
        <v>209</v>
      </c>
      <c r="K77" s="5"/>
      <c r="L77" s="5"/>
      <c r="M77" s="5"/>
      <c r="N77" s="5"/>
      <c r="O77" s="5" t="s">
        <v>7</v>
      </c>
      <c r="P77" s="5" t="s">
        <v>7</v>
      </c>
      <c r="Q77" s="5" t="s">
        <v>7</v>
      </c>
    </row>
    <row r="78" spans="1:17" x14ac:dyDescent="0.2">
      <c r="A78" s="5" t="s">
        <v>179</v>
      </c>
      <c r="B78" s="5" t="s">
        <v>503</v>
      </c>
      <c r="C78" s="5" t="s">
        <v>504</v>
      </c>
      <c r="D78" s="5">
        <v>1</v>
      </c>
      <c r="E78" s="5" t="s">
        <v>269</v>
      </c>
      <c r="F78" s="5" t="s">
        <v>505</v>
      </c>
      <c r="G78" s="5" t="s">
        <v>219</v>
      </c>
      <c r="H78" s="5" t="s">
        <v>271</v>
      </c>
      <c r="I78" s="5"/>
      <c r="J78" s="5" t="s">
        <v>506</v>
      </c>
      <c r="K78" s="5"/>
      <c r="L78" s="5"/>
      <c r="M78" s="5"/>
      <c r="N78" s="5"/>
      <c r="O78" s="5" t="s">
        <v>7</v>
      </c>
      <c r="P78" s="5" t="s">
        <v>7</v>
      </c>
      <c r="Q78" s="5" t="s">
        <v>7</v>
      </c>
    </row>
    <row r="79" spans="1:17" x14ac:dyDescent="0.2">
      <c r="A79" s="5" t="s">
        <v>149</v>
      </c>
      <c r="B79" s="5" t="s">
        <v>148</v>
      </c>
      <c r="C79" s="5" t="s">
        <v>488</v>
      </c>
      <c r="D79" s="5">
        <v>1</v>
      </c>
      <c r="E79" s="5" t="s">
        <v>150</v>
      </c>
      <c r="F79" s="5" t="s">
        <v>151</v>
      </c>
      <c r="G79" s="5" t="s">
        <v>152</v>
      </c>
      <c r="H79" s="5" t="s">
        <v>153</v>
      </c>
      <c r="I79" s="5" t="s">
        <v>8</v>
      </c>
      <c r="J79" s="5" t="s">
        <v>154</v>
      </c>
      <c r="K79" s="5"/>
      <c r="L79" s="5"/>
      <c r="M79" s="5"/>
      <c r="N79" s="5"/>
      <c r="O79" s="5" t="s">
        <v>155</v>
      </c>
      <c r="P79" s="5" t="s">
        <v>156</v>
      </c>
      <c r="Q79" s="5" t="s">
        <v>157</v>
      </c>
    </row>
    <row r="80" spans="1:17" x14ac:dyDescent="0.2">
      <c r="A80" s="5" t="s">
        <v>149</v>
      </c>
      <c r="B80" s="5" t="s">
        <v>148</v>
      </c>
      <c r="C80" s="5" t="s">
        <v>488</v>
      </c>
      <c r="D80" s="5">
        <v>3</v>
      </c>
      <c r="E80" s="5" t="s">
        <v>150</v>
      </c>
      <c r="F80" s="5" t="s">
        <v>213</v>
      </c>
      <c r="G80" s="5" t="s">
        <v>152</v>
      </c>
      <c r="H80" s="5" t="s">
        <v>153</v>
      </c>
      <c r="I80" s="5" t="s">
        <v>8</v>
      </c>
      <c r="J80" s="5" t="s">
        <v>154</v>
      </c>
      <c r="K80" s="5" t="s">
        <v>8</v>
      </c>
      <c r="L80" s="5" t="s">
        <v>8</v>
      </c>
      <c r="M80" s="5"/>
      <c r="N80" s="5"/>
      <c r="O80" s="5" t="s">
        <v>155</v>
      </c>
      <c r="P80" s="5" t="s">
        <v>156</v>
      </c>
      <c r="Q80" s="5" t="s">
        <v>157</v>
      </c>
    </row>
    <row r="81" spans="1:17" x14ac:dyDescent="0.2">
      <c r="A81" s="5" t="s">
        <v>402</v>
      </c>
      <c r="B81" s="5" t="s">
        <v>401</v>
      </c>
      <c r="C81" s="5" t="s">
        <v>485</v>
      </c>
      <c r="D81" s="5">
        <v>1</v>
      </c>
      <c r="E81" s="5" t="s">
        <v>403</v>
      </c>
      <c r="F81" s="5" t="s">
        <v>404</v>
      </c>
      <c r="G81" s="5" t="s">
        <v>14</v>
      </c>
      <c r="H81" s="5" t="s">
        <v>405</v>
      </c>
      <c r="I81" s="5" t="s">
        <v>8</v>
      </c>
      <c r="J81" s="5" t="s">
        <v>406</v>
      </c>
      <c r="K81" s="5"/>
      <c r="L81" s="5"/>
      <c r="M81" s="5"/>
      <c r="N81" s="5"/>
      <c r="O81" s="5" t="s">
        <v>7</v>
      </c>
      <c r="P81" s="5" t="s">
        <v>407</v>
      </c>
      <c r="Q81" s="5" t="s">
        <v>7</v>
      </c>
    </row>
    <row r="82" spans="1:17" x14ac:dyDescent="0.2">
      <c r="A82" s="5" t="s">
        <v>7</v>
      </c>
      <c r="B82" s="5" t="s">
        <v>175</v>
      </c>
      <c r="C82" s="5" t="s">
        <v>7</v>
      </c>
      <c r="D82" s="5">
        <v>0</v>
      </c>
      <c r="E82" s="5" t="s">
        <v>176</v>
      </c>
      <c r="F82" s="5" t="s">
        <v>177</v>
      </c>
      <c r="G82" s="5" t="s">
        <v>7</v>
      </c>
      <c r="H82" s="5" t="s">
        <v>7</v>
      </c>
      <c r="I82" s="5" t="s">
        <v>8</v>
      </c>
      <c r="J82" s="5" t="s">
        <v>7</v>
      </c>
      <c r="K82" s="5" t="s">
        <v>7</v>
      </c>
      <c r="L82" s="5" t="s">
        <v>7</v>
      </c>
      <c r="M82" s="5"/>
      <c r="N82" s="5"/>
      <c r="O82" s="5" t="s">
        <v>7</v>
      </c>
      <c r="P82" s="5" t="s">
        <v>7</v>
      </c>
      <c r="Q82" s="5" t="s">
        <v>7</v>
      </c>
    </row>
    <row r="83" spans="1:17" x14ac:dyDescent="0.2">
      <c r="A83" s="5" t="s">
        <v>7</v>
      </c>
      <c r="B83" s="5" t="s">
        <v>210</v>
      </c>
      <c r="C83" s="5" t="s">
        <v>7</v>
      </c>
      <c r="D83" s="5">
        <v>0</v>
      </c>
      <c r="E83" s="5" t="s">
        <v>211</v>
      </c>
      <c r="F83" s="5" t="s">
        <v>212</v>
      </c>
      <c r="G83" s="5" t="s">
        <v>7</v>
      </c>
      <c r="H83" s="5" t="s">
        <v>7</v>
      </c>
      <c r="I83" s="5" t="s">
        <v>8</v>
      </c>
      <c r="J83" s="5" t="s">
        <v>7</v>
      </c>
      <c r="K83" s="5" t="s">
        <v>7</v>
      </c>
      <c r="L83" s="5" t="s">
        <v>7</v>
      </c>
      <c r="M83" s="5"/>
      <c r="N83" s="5"/>
      <c r="O83" s="5" t="s">
        <v>7</v>
      </c>
      <c r="P83" s="5" t="s">
        <v>7</v>
      </c>
      <c r="Q83" s="5" t="s">
        <v>7</v>
      </c>
    </row>
    <row r="84" spans="1:17" x14ac:dyDescent="0.2">
      <c r="A84" s="5" t="s">
        <v>445</v>
      </c>
      <c r="B84" s="5" t="s">
        <v>458</v>
      </c>
      <c r="C84" s="5" t="s">
        <v>459</v>
      </c>
      <c r="D84" s="5">
        <v>0</v>
      </c>
      <c r="E84" s="5" t="s">
        <v>460</v>
      </c>
      <c r="F84" s="5" t="s">
        <v>461</v>
      </c>
      <c r="G84" s="5" t="s">
        <v>152</v>
      </c>
      <c r="H84" s="5" t="s">
        <v>462</v>
      </c>
      <c r="I84" s="5" t="s">
        <v>8</v>
      </c>
      <c r="J84" s="5"/>
      <c r="K84" s="5"/>
      <c r="L84" s="5"/>
      <c r="M84" s="5" t="s">
        <v>526</v>
      </c>
      <c r="N84" s="5" t="s">
        <v>461</v>
      </c>
      <c r="O84" s="5" t="s">
        <v>449</v>
      </c>
      <c r="P84" s="5" t="s">
        <v>450</v>
      </c>
      <c r="Q84" s="5" t="s">
        <v>7</v>
      </c>
    </row>
    <row r="85" spans="1:17" x14ac:dyDescent="0.2">
      <c r="A85" s="5" t="s">
        <v>445</v>
      </c>
      <c r="B85" s="5" t="s">
        <v>444</v>
      </c>
      <c r="C85" s="5" t="s">
        <v>439</v>
      </c>
      <c r="D85" s="5">
        <v>1</v>
      </c>
      <c r="E85" s="5" t="s">
        <v>446</v>
      </c>
      <c r="F85" s="5" t="s">
        <v>447</v>
      </c>
      <c r="G85" s="5" t="s">
        <v>152</v>
      </c>
      <c r="H85" s="5" t="s">
        <v>448</v>
      </c>
      <c r="I85" s="5" t="s">
        <v>8</v>
      </c>
      <c r="J85" s="5"/>
      <c r="K85" s="5"/>
      <c r="L85" s="5"/>
      <c r="M85" s="5"/>
      <c r="N85" s="5"/>
      <c r="O85" s="5" t="s">
        <v>449</v>
      </c>
      <c r="P85" s="5" t="s">
        <v>450</v>
      </c>
      <c r="Q85" s="5" t="s">
        <v>7</v>
      </c>
    </row>
    <row r="86" spans="1:17" x14ac:dyDescent="0.2">
      <c r="A86" s="5" t="s">
        <v>215</v>
      </c>
      <c r="B86" s="5" t="s">
        <v>280</v>
      </c>
      <c r="C86" s="5" t="s">
        <v>216</v>
      </c>
      <c r="D86" s="5">
        <v>1</v>
      </c>
      <c r="E86" s="5" t="s">
        <v>281</v>
      </c>
      <c r="F86" s="5" t="s">
        <v>530</v>
      </c>
      <c r="G86" s="5" t="s">
        <v>219</v>
      </c>
      <c r="H86" s="5" t="s">
        <v>282</v>
      </c>
      <c r="I86" s="5" t="s">
        <v>8</v>
      </c>
      <c r="J86" s="5" t="s">
        <v>8</v>
      </c>
      <c r="K86" s="5" t="s">
        <v>8</v>
      </c>
      <c r="L86" s="5" t="s">
        <v>8</v>
      </c>
      <c r="M86" s="5" t="s">
        <v>525</v>
      </c>
      <c r="N86" s="5"/>
      <c r="O86" s="5" t="s">
        <v>221</v>
      </c>
      <c r="P86" s="5" t="s">
        <v>222</v>
      </c>
      <c r="Q86" s="5" t="s">
        <v>223</v>
      </c>
    </row>
    <row r="87" spans="1:17" x14ac:dyDescent="0.2">
      <c r="A87" s="5" t="s">
        <v>215</v>
      </c>
      <c r="B87" s="5" t="s">
        <v>280</v>
      </c>
      <c r="C87" s="5" t="s">
        <v>216</v>
      </c>
      <c r="D87" s="5">
        <v>0</v>
      </c>
      <c r="E87" s="5" t="s">
        <v>281</v>
      </c>
      <c r="F87" s="5" t="s">
        <v>533</v>
      </c>
      <c r="G87" s="5" t="s">
        <v>219</v>
      </c>
      <c r="H87" s="5" t="s">
        <v>282</v>
      </c>
      <c r="I87" s="5" t="s">
        <v>8</v>
      </c>
      <c r="J87" s="5" t="s">
        <v>8</v>
      </c>
      <c r="K87" s="5" t="s">
        <v>8</v>
      </c>
      <c r="L87" s="5" t="s">
        <v>8</v>
      </c>
      <c r="M87" s="5" t="s">
        <v>526</v>
      </c>
      <c r="N87" s="5" t="s">
        <v>533</v>
      </c>
      <c r="O87" s="5" t="s">
        <v>221</v>
      </c>
      <c r="P87" s="5" t="s">
        <v>222</v>
      </c>
      <c r="Q87" s="5" t="s">
        <v>223</v>
      </c>
    </row>
    <row r="88" spans="1:17" x14ac:dyDescent="0.2">
      <c r="A88" s="5" t="s">
        <v>215</v>
      </c>
      <c r="B88" s="5" t="s">
        <v>214</v>
      </c>
      <c r="C88" s="5" t="s">
        <v>216</v>
      </c>
      <c r="D88" s="5">
        <v>1</v>
      </c>
      <c r="E88" s="5" t="s">
        <v>217</v>
      </c>
      <c r="F88" s="5" t="s">
        <v>218</v>
      </c>
      <c r="G88" s="5" t="s">
        <v>219</v>
      </c>
      <c r="H88" s="5" t="s">
        <v>220</v>
      </c>
      <c r="I88" s="5" t="s">
        <v>8</v>
      </c>
      <c r="J88" s="5"/>
      <c r="K88" s="5"/>
      <c r="L88" s="5"/>
      <c r="M88" s="5"/>
      <c r="N88" s="5"/>
      <c r="O88" s="5" t="s">
        <v>221</v>
      </c>
      <c r="P88" s="5" t="s">
        <v>222</v>
      </c>
      <c r="Q88" s="5" t="s">
        <v>223</v>
      </c>
    </row>
    <row r="89" spans="1:17" x14ac:dyDescent="0.2">
      <c r="A89" s="5" t="s">
        <v>215</v>
      </c>
      <c r="B89" s="5" t="s">
        <v>248</v>
      </c>
      <c r="C89" s="5" t="s">
        <v>216</v>
      </c>
      <c r="D89" s="5">
        <v>9</v>
      </c>
      <c r="E89" s="5" t="s">
        <v>249</v>
      </c>
      <c r="F89" s="5" t="s">
        <v>250</v>
      </c>
      <c r="G89" s="5" t="s">
        <v>219</v>
      </c>
      <c r="H89" s="5" t="s">
        <v>251</v>
      </c>
      <c r="I89" s="5" t="s">
        <v>8</v>
      </c>
      <c r="J89" s="5" t="s">
        <v>8</v>
      </c>
      <c r="K89" s="5" t="s">
        <v>8</v>
      </c>
      <c r="L89" s="5" t="s">
        <v>8</v>
      </c>
      <c r="M89" s="5"/>
      <c r="N89" s="5"/>
      <c r="O89" s="5" t="s">
        <v>221</v>
      </c>
      <c r="P89" s="5" t="s">
        <v>222</v>
      </c>
      <c r="Q89" s="5" t="s">
        <v>223</v>
      </c>
    </row>
    <row r="90" spans="1:17" x14ac:dyDescent="0.2">
      <c r="A90" s="5" t="s">
        <v>215</v>
      </c>
      <c r="B90" s="5" t="s">
        <v>252</v>
      </c>
      <c r="C90" s="5" t="s">
        <v>216</v>
      </c>
      <c r="D90" s="5">
        <v>36</v>
      </c>
      <c r="E90" s="5" t="s">
        <v>253</v>
      </c>
      <c r="F90" s="5" t="s">
        <v>254</v>
      </c>
      <c r="G90" s="5" t="s">
        <v>219</v>
      </c>
      <c r="H90" s="5" t="s">
        <v>255</v>
      </c>
      <c r="I90" s="5" t="s">
        <v>8</v>
      </c>
      <c r="J90" s="5" t="s">
        <v>8</v>
      </c>
      <c r="K90" s="5" t="s">
        <v>8</v>
      </c>
      <c r="L90" s="5" t="s">
        <v>8</v>
      </c>
      <c r="M90" s="5"/>
      <c r="N90" s="5" t="s">
        <v>524</v>
      </c>
      <c r="O90" s="5" t="s">
        <v>221</v>
      </c>
      <c r="P90" s="5" t="s">
        <v>222</v>
      </c>
      <c r="Q90" s="5" t="s">
        <v>223</v>
      </c>
    </row>
    <row r="91" spans="1:17" x14ac:dyDescent="0.2">
      <c r="A91" s="5" t="s">
        <v>215</v>
      </c>
      <c r="B91" s="5" t="s">
        <v>224</v>
      </c>
      <c r="C91" s="5" t="s">
        <v>216</v>
      </c>
      <c r="D91" s="5">
        <v>1</v>
      </c>
      <c r="E91" s="5" t="s">
        <v>225</v>
      </c>
      <c r="F91" s="5" t="s">
        <v>226</v>
      </c>
      <c r="G91" s="5" t="s">
        <v>219</v>
      </c>
      <c r="H91" s="5" t="s">
        <v>227</v>
      </c>
      <c r="I91" s="5" t="s">
        <v>8</v>
      </c>
      <c r="J91" s="5"/>
      <c r="K91" s="5"/>
      <c r="L91" s="5"/>
      <c r="M91" s="5"/>
      <c r="N91" s="5"/>
      <c r="O91" s="5" t="s">
        <v>221</v>
      </c>
      <c r="P91" s="5" t="s">
        <v>222</v>
      </c>
      <c r="Q91" s="5" t="s">
        <v>223</v>
      </c>
    </row>
    <row r="92" spans="1:17" x14ac:dyDescent="0.2">
      <c r="A92" s="5" t="s">
        <v>215</v>
      </c>
      <c r="B92" s="5" t="s">
        <v>228</v>
      </c>
      <c r="C92" s="5" t="s">
        <v>216</v>
      </c>
      <c r="D92" s="5">
        <v>2</v>
      </c>
      <c r="E92" s="5" t="s">
        <v>229</v>
      </c>
      <c r="F92" s="5" t="s">
        <v>230</v>
      </c>
      <c r="G92" s="5" t="s">
        <v>219</v>
      </c>
      <c r="H92" s="5" t="s">
        <v>231</v>
      </c>
      <c r="I92" s="5" t="s">
        <v>8</v>
      </c>
      <c r="J92" s="5" t="s">
        <v>8</v>
      </c>
      <c r="K92" s="5" t="s">
        <v>8</v>
      </c>
      <c r="L92" s="5" t="s">
        <v>8</v>
      </c>
      <c r="M92" s="5"/>
      <c r="N92" s="5"/>
      <c r="O92" s="5" t="s">
        <v>221</v>
      </c>
      <c r="P92" s="5" t="s">
        <v>222</v>
      </c>
      <c r="Q92" s="5" t="s">
        <v>223</v>
      </c>
    </row>
    <row r="93" spans="1:17" x14ac:dyDescent="0.2">
      <c r="A93" s="5" t="s">
        <v>215</v>
      </c>
      <c r="B93" s="5" t="s">
        <v>256</v>
      </c>
      <c r="C93" s="5" t="s">
        <v>216</v>
      </c>
      <c r="D93" s="5">
        <v>6</v>
      </c>
      <c r="E93" s="5" t="s">
        <v>257</v>
      </c>
      <c r="F93" s="5" t="s">
        <v>258</v>
      </c>
      <c r="G93" s="5" t="s">
        <v>219</v>
      </c>
      <c r="H93" s="5" t="s">
        <v>259</v>
      </c>
      <c r="I93" s="5" t="s">
        <v>8</v>
      </c>
      <c r="J93" s="5" t="s">
        <v>8</v>
      </c>
      <c r="K93" s="5" t="s">
        <v>8</v>
      </c>
      <c r="L93" s="5" t="s">
        <v>8</v>
      </c>
      <c r="M93" s="5"/>
      <c r="N93" s="5"/>
      <c r="O93" s="5" t="s">
        <v>221</v>
      </c>
      <c r="P93" s="5" t="s">
        <v>222</v>
      </c>
      <c r="Q93" s="5" t="s">
        <v>223</v>
      </c>
    </row>
    <row r="94" spans="1:17" x14ac:dyDescent="0.2">
      <c r="A94" s="5" t="s">
        <v>215</v>
      </c>
      <c r="B94" s="5" t="s">
        <v>260</v>
      </c>
      <c r="C94" s="5" t="s">
        <v>216</v>
      </c>
      <c r="D94" s="5">
        <v>2</v>
      </c>
      <c r="E94" s="5" t="s">
        <v>261</v>
      </c>
      <c r="F94" s="5" t="s">
        <v>262</v>
      </c>
      <c r="G94" s="5" t="s">
        <v>219</v>
      </c>
      <c r="H94" s="5" t="s">
        <v>263</v>
      </c>
      <c r="I94" s="5" t="s">
        <v>8</v>
      </c>
      <c r="J94" s="5" t="s">
        <v>8</v>
      </c>
      <c r="K94" s="5" t="s">
        <v>8</v>
      </c>
      <c r="L94" s="5" t="s">
        <v>8</v>
      </c>
      <c r="M94" s="5"/>
      <c r="N94" s="5"/>
      <c r="O94" s="5" t="s">
        <v>221</v>
      </c>
      <c r="P94" s="5" t="s">
        <v>222</v>
      </c>
      <c r="Q94" s="5" t="s">
        <v>223</v>
      </c>
    </row>
    <row r="95" spans="1:17" x14ac:dyDescent="0.2">
      <c r="A95" s="5" t="s">
        <v>215</v>
      </c>
      <c r="B95" s="5" t="s">
        <v>264</v>
      </c>
      <c r="C95" s="5" t="s">
        <v>216</v>
      </c>
      <c r="D95" s="5">
        <v>5</v>
      </c>
      <c r="E95" s="5" t="s">
        <v>265</v>
      </c>
      <c r="F95" s="5" t="s">
        <v>266</v>
      </c>
      <c r="G95" s="5" t="s">
        <v>219</v>
      </c>
      <c r="H95" s="5" t="s">
        <v>267</v>
      </c>
      <c r="I95" s="5" t="s">
        <v>8</v>
      </c>
      <c r="J95" s="5" t="s">
        <v>8</v>
      </c>
      <c r="K95" s="5" t="s">
        <v>8</v>
      </c>
      <c r="L95" s="5" t="s">
        <v>8</v>
      </c>
      <c r="M95" s="5"/>
      <c r="N95" s="5"/>
      <c r="O95" s="5" t="s">
        <v>221</v>
      </c>
      <c r="P95" s="5" t="s">
        <v>222</v>
      </c>
      <c r="Q95" s="5" t="s">
        <v>223</v>
      </c>
    </row>
    <row r="96" spans="1:17" x14ac:dyDescent="0.2">
      <c r="A96" s="5" t="s">
        <v>215</v>
      </c>
      <c r="B96" s="5" t="s">
        <v>268</v>
      </c>
      <c r="C96" s="5" t="s">
        <v>216</v>
      </c>
      <c r="D96" s="5">
        <v>2</v>
      </c>
      <c r="E96" s="5" t="s">
        <v>269</v>
      </c>
      <c r="F96" s="5" t="s">
        <v>270</v>
      </c>
      <c r="G96" s="5" t="s">
        <v>219</v>
      </c>
      <c r="H96" s="5" t="s">
        <v>271</v>
      </c>
      <c r="I96" s="5" t="s">
        <v>8</v>
      </c>
      <c r="J96" s="5" t="s">
        <v>8</v>
      </c>
      <c r="K96" s="5" t="s">
        <v>8</v>
      </c>
      <c r="L96" s="5" t="s">
        <v>8</v>
      </c>
      <c r="M96" s="5"/>
      <c r="N96" s="5"/>
      <c r="O96" s="5" t="s">
        <v>221</v>
      </c>
      <c r="P96" s="5" t="s">
        <v>222</v>
      </c>
      <c r="Q96" s="5" t="s">
        <v>223</v>
      </c>
    </row>
    <row r="97" spans="1:17" x14ac:dyDescent="0.2">
      <c r="A97" s="5" t="s">
        <v>215</v>
      </c>
      <c r="B97" s="5" t="s">
        <v>232</v>
      </c>
      <c r="C97" s="5" t="s">
        <v>216</v>
      </c>
      <c r="D97" s="5">
        <v>4</v>
      </c>
      <c r="E97" s="5" t="s">
        <v>233</v>
      </c>
      <c r="F97" s="5" t="s">
        <v>234</v>
      </c>
      <c r="G97" s="5" t="s">
        <v>219</v>
      </c>
      <c r="H97" s="5" t="s">
        <v>235</v>
      </c>
      <c r="I97" s="5" t="s">
        <v>8</v>
      </c>
      <c r="J97" s="5" t="s">
        <v>8</v>
      </c>
      <c r="K97" s="5" t="s">
        <v>8</v>
      </c>
      <c r="L97" s="5" t="s">
        <v>8</v>
      </c>
      <c r="M97" s="5"/>
      <c r="N97" s="5"/>
      <c r="O97" s="5" t="s">
        <v>221</v>
      </c>
      <c r="P97" s="5" t="s">
        <v>222</v>
      </c>
      <c r="Q97" s="5" t="s">
        <v>223</v>
      </c>
    </row>
    <row r="98" spans="1:17" x14ac:dyDescent="0.2">
      <c r="A98" s="5" t="s">
        <v>215</v>
      </c>
      <c r="B98" s="5" t="s">
        <v>272</v>
      </c>
      <c r="C98" s="5" t="s">
        <v>216</v>
      </c>
      <c r="D98" s="5">
        <v>5</v>
      </c>
      <c r="E98" s="5" t="s">
        <v>273</v>
      </c>
      <c r="F98" s="5" t="s">
        <v>274</v>
      </c>
      <c r="G98" s="5" t="s">
        <v>219</v>
      </c>
      <c r="H98" s="5" t="s">
        <v>275</v>
      </c>
      <c r="I98" s="5" t="s">
        <v>8</v>
      </c>
      <c r="J98" s="5" t="s">
        <v>8</v>
      </c>
      <c r="K98" s="5" t="s">
        <v>8</v>
      </c>
      <c r="L98" s="5" t="s">
        <v>8</v>
      </c>
      <c r="M98" s="5"/>
      <c r="N98" s="5"/>
      <c r="O98" s="5" t="s">
        <v>221</v>
      </c>
      <c r="P98" s="5" t="s">
        <v>222</v>
      </c>
      <c r="Q98" s="5" t="s">
        <v>223</v>
      </c>
    </row>
    <row r="99" spans="1:17" x14ac:dyDescent="0.2">
      <c r="A99" s="5" t="s">
        <v>215</v>
      </c>
      <c r="B99" s="5" t="s">
        <v>236</v>
      </c>
      <c r="C99" s="5" t="s">
        <v>216</v>
      </c>
      <c r="D99" s="5">
        <v>4</v>
      </c>
      <c r="E99" s="5" t="s">
        <v>237</v>
      </c>
      <c r="F99" s="5" t="s">
        <v>238</v>
      </c>
      <c r="G99" s="5" t="s">
        <v>219</v>
      </c>
      <c r="H99" s="5" t="s">
        <v>239</v>
      </c>
      <c r="I99" s="5" t="s">
        <v>8</v>
      </c>
      <c r="J99" s="5" t="s">
        <v>8</v>
      </c>
      <c r="K99" s="5" t="s">
        <v>8</v>
      </c>
      <c r="L99" s="5" t="s">
        <v>8</v>
      </c>
      <c r="M99" s="5"/>
      <c r="N99" s="5"/>
      <c r="O99" s="5" t="s">
        <v>221</v>
      </c>
      <c r="P99" s="5" t="s">
        <v>222</v>
      </c>
      <c r="Q99" s="5" t="s">
        <v>223</v>
      </c>
    </row>
    <row r="100" spans="1:17" x14ac:dyDescent="0.2">
      <c r="A100" s="5" t="s">
        <v>215</v>
      </c>
      <c r="B100" s="5" t="s">
        <v>276</v>
      </c>
      <c r="C100" s="5" t="s">
        <v>216</v>
      </c>
      <c r="D100" s="5">
        <v>1</v>
      </c>
      <c r="E100" s="5" t="s">
        <v>277</v>
      </c>
      <c r="F100" s="5" t="s">
        <v>278</v>
      </c>
      <c r="G100" s="5" t="s">
        <v>219</v>
      </c>
      <c r="H100" s="5" t="s">
        <v>279</v>
      </c>
      <c r="I100" s="5" t="s">
        <v>8</v>
      </c>
      <c r="J100" s="5"/>
      <c r="K100" s="5"/>
      <c r="L100" s="5"/>
      <c r="M100" s="5"/>
      <c r="N100" s="5"/>
      <c r="O100" s="5" t="s">
        <v>221</v>
      </c>
      <c r="P100" s="5" t="s">
        <v>222</v>
      </c>
      <c r="Q100" s="5" t="s">
        <v>223</v>
      </c>
    </row>
    <row r="101" spans="1:17" x14ac:dyDescent="0.2">
      <c r="A101" s="5" t="s">
        <v>215</v>
      </c>
      <c r="B101" s="5" t="s">
        <v>280</v>
      </c>
      <c r="C101" s="5" t="s">
        <v>216</v>
      </c>
      <c r="D101" s="5">
        <v>7</v>
      </c>
      <c r="E101" s="5" t="s">
        <v>281</v>
      </c>
      <c r="F101" s="5" t="s">
        <v>534</v>
      </c>
      <c r="G101" s="5" t="s">
        <v>219</v>
      </c>
      <c r="H101" s="5" t="s">
        <v>282</v>
      </c>
      <c r="I101" s="5" t="s">
        <v>8</v>
      </c>
      <c r="J101" s="5" t="s">
        <v>8</v>
      </c>
      <c r="K101" s="5" t="s">
        <v>8</v>
      </c>
      <c r="L101" s="5" t="s">
        <v>8</v>
      </c>
      <c r="M101" s="5"/>
      <c r="N101" s="5"/>
      <c r="O101" s="5" t="s">
        <v>221</v>
      </c>
      <c r="P101" s="5" t="s">
        <v>222</v>
      </c>
      <c r="Q101" s="5" t="s">
        <v>223</v>
      </c>
    </row>
    <row r="102" spans="1:17" x14ac:dyDescent="0.2">
      <c r="A102" s="5" t="s">
        <v>215</v>
      </c>
      <c r="B102" s="5" t="s">
        <v>240</v>
      </c>
      <c r="C102" s="5" t="s">
        <v>241</v>
      </c>
      <c r="D102" s="5">
        <v>1</v>
      </c>
      <c r="E102" s="5" t="s">
        <v>217</v>
      </c>
      <c r="F102" s="5" t="s">
        <v>242</v>
      </c>
      <c r="G102" s="5" t="s">
        <v>219</v>
      </c>
      <c r="H102" s="5" t="s">
        <v>243</v>
      </c>
      <c r="I102" s="5" t="s">
        <v>8</v>
      </c>
      <c r="J102" s="5"/>
      <c r="K102" s="5"/>
      <c r="L102" s="5"/>
      <c r="M102" s="5"/>
      <c r="N102" s="5"/>
      <c r="O102" s="5" t="s">
        <v>221</v>
      </c>
      <c r="P102" s="5" t="s">
        <v>41</v>
      </c>
      <c r="Q102" s="5" t="s">
        <v>244</v>
      </c>
    </row>
    <row r="103" spans="1:17" x14ac:dyDescent="0.2">
      <c r="A103" s="5" t="s">
        <v>215</v>
      </c>
      <c r="B103" s="5" t="s">
        <v>283</v>
      </c>
      <c r="C103" s="5" t="s">
        <v>216</v>
      </c>
      <c r="D103" s="5">
        <v>1</v>
      </c>
      <c r="E103" s="5" t="s">
        <v>284</v>
      </c>
      <c r="F103" s="5" t="s">
        <v>285</v>
      </c>
      <c r="G103" s="5" t="s">
        <v>219</v>
      </c>
      <c r="H103" s="5" t="s">
        <v>286</v>
      </c>
      <c r="I103" s="5" t="s">
        <v>8</v>
      </c>
      <c r="J103" s="5"/>
      <c r="K103" s="5"/>
      <c r="L103" s="5"/>
      <c r="M103" s="5"/>
      <c r="N103" s="5"/>
      <c r="O103" s="5" t="s">
        <v>221</v>
      </c>
      <c r="P103" s="5" t="s">
        <v>222</v>
      </c>
      <c r="Q103" s="5" t="s">
        <v>223</v>
      </c>
    </row>
    <row r="104" spans="1:17" x14ac:dyDescent="0.2">
      <c r="A104" s="5" t="s">
        <v>215</v>
      </c>
      <c r="B104" s="5" t="s">
        <v>287</v>
      </c>
      <c r="C104" s="5" t="s">
        <v>216</v>
      </c>
      <c r="D104" s="5">
        <v>2</v>
      </c>
      <c r="E104" s="5" t="s">
        <v>288</v>
      </c>
      <c r="F104" s="5" t="s">
        <v>289</v>
      </c>
      <c r="G104" s="5" t="s">
        <v>219</v>
      </c>
      <c r="H104" s="5" t="s">
        <v>290</v>
      </c>
      <c r="I104" s="5" t="s">
        <v>8</v>
      </c>
      <c r="J104" s="5" t="s">
        <v>8</v>
      </c>
      <c r="K104" s="5" t="s">
        <v>8</v>
      </c>
      <c r="L104" s="5" t="s">
        <v>8</v>
      </c>
      <c r="M104" s="5"/>
      <c r="N104" s="5"/>
      <c r="O104" s="5" t="s">
        <v>221</v>
      </c>
      <c r="P104" s="5" t="s">
        <v>222</v>
      </c>
      <c r="Q104" s="5" t="s">
        <v>223</v>
      </c>
    </row>
    <row r="105" spans="1:17" x14ac:dyDescent="0.2">
      <c r="A105" s="5" t="s">
        <v>215</v>
      </c>
      <c r="B105" s="5" t="s">
        <v>291</v>
      </c>
      <c r="C105" s="5" t="s">
        <v>216</v>
      </c>
      <c r="D105" s="5">
        <v>1</v>
      </c>
      <c r="E105" s="5" t="s">
        <v>292</v>
      </c>
      <c r="F105" s="5" t="s">
        <v>293</v>
      </c>
      <c r="G105" s="5" t="s">
        <v>219</v>
      </c>
      <c r="H105" s="5" t="s">
        <v>294</v>
      </c>
      <c r="I105" s="5" t="s">
        <v>8</v>
      </c>
      <c r="J105" s="5"/>
      <c r="K105" s="5"/>
      <c r="L105" s="5"/>
      <c r="M105" s="5"/>
      <c r="N105" s="5"/>
      <c r="O105" s="5" t="s">
        <v>221</v>
      </c>
      <c r="P105" s="5" t="s">
        <v>222</v>
      </c>
      <c r="Q105" s="5" t="s">
        <v>223</v>
      </c>
    </row>
    <row r="106" spans="1:17" x14ac:dyDescent="0.2">
      <c r="A106" s="5" t="s">
        <v>215</v>
      </c>
      <c r="B106" s="5" t="s">
        <v>295</v>
      </c>
      <c r="C106" s="5" t="s">
        <v>216</v>
      </c>
      <c r="D106" s="5">
        <v>2</v>
      </c>
      <c r="E106" s="5" t="s">
        <v>296</v>
      </c>
      <c r="F106" s="5" t="s">
        <v>297</v>
      </c>
      <c r="G106" s="5" t="s">
        <v>219</v>
      </c>
      <c r="H106" s="5" t="s">
        <v>298</v>
      </c>
      <c r="I106" s="5" t="s">
        <v>8</v>
      </c>
      <c r="J106" s="5" t="s">
        <v>8</v>
      </c>
      <c r="K106" s="5" t="s">
        <v>8</v>
      </c>
      <c r="L106" s="5" t="s">
        <v>8</v>
      </c>
      <c r="M106" s="5"/>
      <c r="N106" s="5"/>
      <c r="O106" s="5" t="s">
        <v>221</v>
      </c>
      <c r="P106" s="5" t="s">
        <v>222</v>
      </c>
      <c r="Q106" s="5" t="s">
        <v>223</v>
      </c>
    </row>
    <row r="107" spans="1:17" x14ac:dyDescent="0.2">
      <c r="A107" s="5" t="s">
        <v>215</v>
      </c>
      <c r="B107" s="5" t="s">
        <v>245</v>
      </c>
      <c r="C107" s="5" t="s">
        <v>241</v>
      </c>
      <c r="D107" s="5">
        <v>1</v>
      </c>
      <c r="E107" s="5" t="s">
        <v>225</v>
      </c>
      <c r="F107" s="5" t="s">
        <v>246</v>
      </c>
      <c r="G107" s="5" t="s">
        <v>219</v>
      </c>
      <c r="H107" s="5" t="s">
        <v>247</v>
      </c>
      <c r="I107" s="5" t="s">
        <v>8</v>
      </c>
      <c r="J107" s="5"/>
      <c r="K107" s="5"/>
      <c r="L107" s="5"/>
      <c r="M107" s="5"/>
      <c r="N107" s="5"/>
      <c r="O107" s="5" t="s">
        <v>221</v>
      </c>
      <c r="P107" s="5" t="s">
        <v>41</v>
      </c>
      <c r="Q107" s="5" t="s">
        <v>244</v>
      </c>
    </row>
    <row r="108" spans="1:17" x14ac:dyDescent="0.2">
      <c r="A108" s="5" t="s">
        <v>215</v>
      </c>
      <c r="B108" s="5" t="s">
        <v>299</v>
      </c>
      <c r="C108" s="5" t="s">
        <v>216</v>
      </c>
      <c r="D108" s="5">
        <v>1</v>
      </c>
      <c r="E108" s="5" t="s">
        <v>300</v>
      </c>
      <c r="F108" s="5" t="s">
        <v>301</v>
      </c>
      <c r="G108" s="5" t="s">
        <v>219</v>
      </c>
      <c r="H108" s="5" t="s">
        <v>302</v>
      </c>
      <c r="I108" s="5" t="s">
        <v>8</v>
      </c>
      <c r="J108" s="5"/>
      <c r="K108" s="5"/>
      <c r="L108" s="5"/>
      <c r="M108" s="5"/>
      <c r="N108" s="5"/>
      <c r="O108" s="5" t="s">
        <v>221</v>
      </c>
      <c r="P108" s="5" t="s">
        <v>222</v>
      </c>
      <c r="Q108" s="5" t="s">
        <v>223</v>
      </c>
    </row>
    <row r="109" spans="1:17" x14ac:dyDescent="0.2">
      <c r="A109" s="5" t="s">
        <v>215</v>
      </c>
      <c r="B109" s="5" t="s">
        <v>303</v>
      </c>
      <c r="C109" s="5" t="s">
        <v>216</v>
      </c>
      <c r="D109" s="5">
        <v>1</v>
      </c>
      <c r="E109" s="5" t="s">
        <v>304</v>
      </c>
      <c r="F109" s="5" t="s">
        <v>305</v>
      </c>
      <c r="G109" s="5" t="s">
        <v>219</v>
      </c>
      <c r="H109" s="5" t="s">
        <v>306</v>
      </c>
      <c r="I109" s="5" t="s">
        <v>8</v>
      </c>
      <c r="J109" s="5"/>
      <c r="K109" s="5"/>
      <c r="L109" s="5"/>
      <c r="M109" s="5"/>
      <c r="N109" s="5"/>
      <c r="O109" s="5" t="s">
        <v>221</v>
      </c>
      <c r="P109" s="5" t="s">
        <v>222</v>
      </c>
      <c r="Q109" s="5" t="s">
        <v>223</v>
      </c>
    </row>
    <row r="110" spans="1:17" x14ac:dyDescent="0.2">
      <c r="A110" s="5" t="s">
        <v>308</v>
      </c>
      <c r="B110" s="5" t="s">
        <v>307</v>
      </c>
      <c r="C110" s="5" t="s">
        <v>485</v>
      </c>
      <c r="D110" s="5">
        <v>2</v>
      </c>
      <c r="E110" s="5" t="s">
        <v>309</v>
      </c>
      <c r="F110" s="5" t="s">
        <v>310</v>
      </c>
      <c r="G110" s="5" t="s">
        <v>311</v>
      </c>
      <c r="H110" s="5" t="s">
        <v>309</v>
      </c>
      <c r="I110" s="5" t="s">
        <v>8</v>
      </c>
      <c r="J110" s="5" t="s">
        <v>312</v>
      </c>
      <c r="K110" s="5" t="s">
        <v>8</v>
      </c>
      <c r="L110" s="5" t="s">
        <v>313</v>
      </c>
      <c r="M110" s="5" t="s">
        <v>151</v>
      </c>
      <c r="N110" s="5"/>
      <c r="O110" s="5" t="s">
        <v>8</v>
      </c>
      <c r="P110" s="5" t="s">
        <v>314</v>
      </c>
      <c r="Q110" s="5" t="s">
        <v>8</v>
      </c>
    </row>
    <row r="111" spans="1:17" x14ac:dyDescent="0.2">
      <c r="A111" s="5" t="s">
        <v>308</v>
      </c>
      <c r="B111" s="5" t="s">
        <v>316</v>
      </c>
      <c r="C111" s="5" t="s">
        <v>485</v>
      </c>
      <c r="D111" s="5">
        <v>1</v>
      </c>
      <c r="E111" s="5" t="s">
        <v>317</v>
      </c>
      <c r="F111" s="5" t="s">
        <v>318</v>
      </c>
      <c r="G111" s="5" t="s">
        <v>311</v>
      </c>
      <c r="H111" s="5" t="s">
        <v>317</v>
      </c>
      <c r="I111" s="5" t="s">
        <v>8</v>
      </c>
      <c r="J111" s="5" t="s">
        <v>319</v>
      </c>
      <c r="K111" s="5" t="s">
        <v>320</v>
      </c>
      <c r="L111" s="5" t="s">
        <v>313</v>
      </c>
      <c r="M111" s="5" t="s">
        <v>151</v>
      </c>
      <c r="N111" s="5"/>
      <c r="O111" s="5"/>
      <c r="P111" s="5" t="s">
        <v>314</v>
      </c>
      <c r="Q111" s="5"/>
    </row>
    <row r="112" spans="1:17" x14ac:dyDescent="0.2">
      <c r="A112" s="5" t="s">
        <v>308</v>
      </c>
      <c r="B112" s="5" t="s">
        <v>307</v>
      </c>
      <c r="C112" s="5" t="s">
        <v>485</v>
      </c>
      <c r="D112" s="5">
        <v>0</v>
      </c>
      <c r="E112" s="5" t="s">
        <v>309</v>
      </c>
      <c r="F112" s="5" t="s">
        <v>315</v>
      </c>
      <c r="G112" s="5" t="s">
        <v>311</v>
      </c>
      <c r="H112" s="5" t="s">
        <v>309</v>
      </c>
      <c r="I112" s="5" t="s">
        <v>8</v>
      </c>
      <c r="J112" s="5" t="s">
        <v>312</v>
      </c>
      <c r="K112" s="5"/>
      <c r="L112" s="5" t="s">
        <v>313</v>
      </c>
      <c r="M112" s="5" t="s">
        <v>522</v>
      </c>
      <c r="N112" s="5" t="s">
        <v>315</v>
      </c>
      <c r="O112" s="5"/>
      <c r="P112" s="5" t="s">
        <v>314</v>
      </c>
      <c r="Q112" s="5"/>
    </row>
    <row r="113" spans="1:17" x14ac:dyDescent="0.2">
      <c r="A113" s="5" t="s">
        <v>308</v>
      </c>
      <c r="B113" s="5" t="s">
        <v>316</v>
      </c>
      <c r="C113" s="5" t="s">
        <v>485</v>
      </c>
      <c r="D113" s="5">
        <v>0</v>
      </c>
      <c r="E113" s="5" t="s">
        <v>317</v>
      </c>
      <c r="F113" s="5" t="s">
        <v>321</v>
      </c>
      <c r="G113" s="5" t="s">
        <v>311</v>
      </c>
      <c r="H113" s="5" t="s">
        <v>317</v>
      </c>
      <c r="I113" s="5" t="s">
        <v>8</v>
      </c>
      <c r="J113" s="5" t="s">
        <v>319</v>
      </c>
      <c r="K113" s="5" t="s">
        <v>320</v>
      </c>
      <c r="L113" s="5" t="s">
        <v>313</v>
      </c>
      <c r="M113" s="5" t="s">
        <v>522</v>
      </c>
      <c r="N113" s="5" t="s">
        <v>321</v>
      </c>
      <c r="O113" s="5"/>
      <c r="P113" s="5" t="s">
        <v>314</v>
      </c>
      <c r="Q113" s="5"/>
    </row>
    <row r="114" spans="1:17" x14ac:dyDescent="0.2">
      <c r="A114" s="5" t="s">
        <v>308</v>
      </c>
      <c r="B114" s="5" t="s">
        <v>322</v>
      </c>
      <c r="C114" s="5" t="s">
        <v>497</v>
      </c>
      <c r="D114" s="5">
        <v>1</v>
      </c>
      <c r="E114" s="5" t="s">
        <v>323</v>
      </c>
      <c r="F114" s="5" t="s">
        <v>324</v>
      </c>
      <c r="G114" s="5" t="s">
        <v>325</v>
      </c>
      <c r="H114" s="5" t="s">
        <v>323</v>
      </c>
      <c r="I114" s="5" t="s">
        <v>8</v>
      </c>
      <c r="J114" s="5" t="s">
        <v>326</v>
      </c>
      <c r="K114" s="5"/>
      <c r="L114" s="5"/>
      <c r="M114" s="5"/>
      <c r="N114" s="5"/>
      <c r="O114" s="5"/>
      <c r="P114" s="5" t="s">
        <v>147</v>
      </c>
      <c r="Q114" s="5"/>
    </row>
    <row r="115" spans="1:17" x14ac:dyDescent="0.2">
      <c r="A115" s="5" t="s">
        <v>328</v>
      </c>
      <c r="B115" s="5" t="s">
        <v>327</v>
      </c>
      <c r="C115" s="5" t="s">
        <v>485</v>
      </c>
      <c r="D115" s="5">
        <v>0</v>
      </c>
      <c r="E115" s="5" t="s">
        <v>7</v>
      </c>
      <c r="F115" s="5" t="s">
        <v>329</v>
      </c>
      <c r="G115" s="5" t="s">
        <v>7</v>
      </c>
      <c r="H115" s="5" t="s">
        <v>7</v>
      </c>
      <c r="I115" s="5" t="s">
        <v>8</v>
      </c>
      <c r="J115" s="5" t="s">
        <v>330</v>
      </c>
      <c r="K115" s="5"/>
      <c r="L115" s="5"/>
      <c r="M115" s="5"/>
      <c r="N115" s="5"/>
      <c r="O115" s="5"/>
      <c r="P115" s="5"/>
      <c r="Q115" s="5"/>
    </row>
    <row r="116" spans="1:17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</sheetData>
  <sheetProtection algorithmName="SHA-512" hashValue="VqoPUBlHbBuIcejVnL0IqFKYUSheNRUi0M76CFb3KDNY9KT2xc+LAoH/elCRg9iecH5xMdAIXAJhWbw7ard+NA==" saltValue="d4FL2QFEGlcVxEunHRTiBg==" spinCount="100000" sheet="1" objects="1" scenarios="1"/>
  <autoFilter ref="A10:Q115" xr:uid="{1911E372-6F64-416D-BA32-7F9C4AB13E2F}">
    <sortState xmlns:xlrd2="http://schemas.microsoft.com/office/spreadsheetml/2017/richdata2" ref="A11:Q115">
      <sortCondition ref="A10:A115"/>
    </sortState>
  </autoFilter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M13-RA8D1-EK_BOM</vt:lpstr>
      <vt:lpstr>'M13-RA8D1-EK_BOM'!Impression_des_titres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patrick.siong</dc:creator>
  <cp:lastModifiedBy>patrick.siong</cp:lastModifiedBy>
  <dcterms:created xsi:type="dcterms:W3CDTF">2024-01-30T09:03:21Z</dcterms:created>
  <dcterms:modified xsi:type="dcterms:W3CDTF">2024-02-05T10:03:36Z</dcterms:modified>
</cp:coreProperties>
</file>